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activeTab="2"/>
  </bookViews>
  <sheets>
    <sheet name="Talep Formu" sheetId="1" r:id="rId1"/>
    <sheet name="TEHİS Taahhütname" sheetId="3" r:id="rId2"/>
    <sheet name="Taahhütname EK-1" sheetId="4" r:id="rId3"/>
    <sheet name="Taahhütname EK-2" sheetId="5" r:id="rId4"/>
    <sheet name="Nace Kodları" sheetId="2" r:id="rId5"/>
  </sheets>
  <definedNames>
    <definedName name="_xlnm._FilterDatabase" localSheetId="4" hidden="1">'Nace Kodları'!$A$1:$B$3201</definedName>
    <definedName name="_xlnm.Print_Area" localSheetId="2">'Taahhütname EK-1'!$B$1:$E$35</definedName>
    <definedName name="_xlnm.Print_Area" localSheetId="3">'Taahhütname EK-2'!$B$1:$G$9</definedName>
    <definedName name="_xlnm.Print_Area" localSheetId="0">'Talep Formu'!$A$1:$K$186</definedName>
    <definedName name="_xlnm.Print_Area" localSheetId="1">'TEHİS Taahhütname'!$A$1:$I$47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3" i="1" l="1"/>
  <c r="C173" i="1"/>
  <c r="D172" i="1"/>
  <c r="C172" i="1"/>
  <c r="D171" i="1"/>
  <c r="C171" i="1"/>
  <c r="D170" i="1"/>
  <c r="C170" i="1"/>
  <c r="G60" i="1" l="1"/>
  <c r="D60" i="1"/>
  <c r="G38" i="1"/>
  <c r="D38" i="1"/>
  <c r="G127" i="1" l="1"/>
  <c r="G128" i="1" s="1"/>
  <c r="D127" i="1"/>
  <c r="D128" i="1" s="1"/>
  <c r="G106" i="1"/>
  <c r="G107" i="1" s="1"/>
  <c r="D106" i="1"/>
  <c r="D107" i="1" s="1"/>
  <c r="G125" i="1"/>
  <c r="D125" i="1"/>
  <c r="G104" i="1" l="1"/>
  <c r="D104" i="1"/>
  <c r="H147" i="1"/>
  <c r="G147" i="1"/>
  <c r="F147" i="1"/>
  <c r="E147" i="1"/>
  <c r="I142" i="1"/>
  <c r="H142" i="1"/>
  <c r="G142" i="1"/>
  <c r="F142" i="1"/>
  <c r="E142" i="1"/>
  <c r="D142" i="1"/>
  <c r="J141" i="1"/>
  <c r="J140" i="1"/>
  <c r="J139" i="1"/>
  <c r="J138" i="1"/>
  <c r="J137" i="1"/>
  <c r="J136" i="1"/>
  <c r="J135" i="1"/>
  <c r="J134" i="1"/>
  <c r="J133" i="1"/>
  <c r="J132" i="1"/>
  <c r="J131" i="1"/>
  <c r="J130" i="1"/>
  <c r="I121" i="1"/>
  <c r="H121" i="1"/>
  <c r="G121" i="1"/>
  <c r="F121" i="1"/>
  <c r="E121" i="1"/>
  <c r="D121" i="1"/>
  <c r="J120" i="1"/>
  <c r="J119" i="1"/>
  <c r="J118" i="1"/>
  <c r="J117" i="1"/>
  <c r="J116" i="1"/>
  <c r="J115" i="1"/>
  <c r="J114" i="1"/>
  <c r="J113" i="1"/>
  <c r="J112" i="1"/>
  <c r="J111" i="1"/>
  <c r="J110" i="1"/>
  <c r="J109" i="1"/>
  <c r="H79" i="1"/>
  <c r="G79" i="1"/>
  <c r="F79" i="1"/>
  <c r="E79" i="1"/>
  <c r="I74" i="1"/>
  <c r="H74" i="1"/>
  <c r="G74" i="1"/>
  <c r="F74" i="1"/>
  <c r="E74" i="1"/>
  <c r="D74" i="1"/>
  <c r="J73" i="1"/>
  <c r="J72" i="1"/>
  <c r="J71" i="1"/>
  <c r="J70" i="1"/>
  <c r="J69" i="1"/>
  <c r="J68" i="1"/>
  <c r="J67" i="1"/>
  <c r="J66" i="1"/>
  <c r="J65" i="1"/>
  <c r="J64" i="1"/>
  <c r="J63" i="1"/>
  <c r="J62" i="1"/>
  <c r="I52" i="1"/>
  <c r="H52" i="1"/>
  <c r="G52" i="1"/>
  <c r="F52" i="1"/>
  <c r="E52" i="1"/>
  <c r="D52" i="1"/>
  <c r="J51" i="1"/>
  <c r="J50" i="1"/>
  <c r="J49" i="1"/>
  <c r="J48" i="1"/>
  <c r="J47" i="1"/>
  <c r="J46" i="1"/>
  <c r="J45" i="1"/>
  <c r="J44" i="1"/>
  <c r="J43" i="1"/>
  <c r="J42" i="1"/>
  <c r="J41" i="1"/>
  <c r="J40" i="1"/>
  <c r="J142" i="1" l="1"/>
  <c r="J121" i="1"/>
  <c r="J74" i="1"/>
  <c r="J52" i="1"/>
</calcChain>
</file>

<file path=xl/sharedStrings.xml><?xml version="1.0" encoding="utf-8"?>
<sst xmlns="http://schemas.openxmlformats.org/spreadsheetml/2006/main" count="6666" uniqueCount="6340">
  <si>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</si>
  <si>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</si>
  <si>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</si>
  <si>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</si>
  <si>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</si>
  <si>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</si>
  <si>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</si>
  <si>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</si>
  <si>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</si>
  <si>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</si>
  <si>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</si>
  <si>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</si>
  <si>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</si>
  <si>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</si>
  <si>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</si>
  <si>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</si>
  <si>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</si>
  <si>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</si>
  <si>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</si>
  <si>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</si>
  <si>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</si>
  <si>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</si>
  <si>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</si>
  <si>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</si>
  <si>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</si>
  <si>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</si>
  <si>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</si>
  <si>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</si>
  <si>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</si>
  <si>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</si>
  <si>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</si>
  <si>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</si>
  <si>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</si>
  <si>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</si>
  <si>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</si>
  <si>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</si>
  <si>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</si>
  <si>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</si>
  <si>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</si>
  <si>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</si>
  <si>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</si>
  <si>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</si>
  <si>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</si>
  <si>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</si>
  <si>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</si>
  <si>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</si>
  <si>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</si>
  <si>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</si>
  <si>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</si>
  <si>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</si>
  <si>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</si>
  <si>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</si>
  <si>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</si>
  <si>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</si>
  <si>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</si>
  <si>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</si>
  <si>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</si>
  <si>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</si>
  <si>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</si>
  <si>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</si>
  <si>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</si>
  <si>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</si>
  <si>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</si>
  <si>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</si>
  <si>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</si>
  <si>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</si>
  <si>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</si>
  <si>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</si>
  <si>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</si>
  <si>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</si>
  <si>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</si>
  <si>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</si>
  <si>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</si>
  <si>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</si>
  <si>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</si>
  <si>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</si>
  <si>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</si>
  <si>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</si>
  <si>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</si>
  <si>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</si>
  <si>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</si>
  <si>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</si>
  <si>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</si>
  <si>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</si>
  <si>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</si>
  <si>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</si>
  <si>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</si>
  <si>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</si>
  <si>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</si>
  <si>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</si>
  <si>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</si>
  <si>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</si>
  <si>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</si>
  <si>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</si>
  <si>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</si>
  <si>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</si>
  <si>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</si>
  <si>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</si>
  <si>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</si>
  <si>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</si>
  <si>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</si>
  <si>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</si>
  <si>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</si>
  <si>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</si>
  <si>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</si>
  <si>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</si>
  <si>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</si>
  <si>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</si>
  <si>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</si>
  <si>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</si>
  <si>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</si>
  <si>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</si>
  <si>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</si>
  <si>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</si>
  <si>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</si>
  <si>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</si>
  <si>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</si>
  <si>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</si>
  <si>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</si>
  <si>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</si>
  <si>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</si>
  <si>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</si>
  <si>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</si>
  <si>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</si>
  <si>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</si>
  <si>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</si>
  <si>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</si>
  <si>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</si>
  <si>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</si>
  <si>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</si>
  <si>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</si>
  <si>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</si>
  <si>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</si>
  <si>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</si>
  <si>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</si>
  <si>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</si>
  <si>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</si>
  <si>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</si>
  <si>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</si>
  <si>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</si>
  <si>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</si>
  <si>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</si>
  <si>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</si>
  <si>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</si>
  <si>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</si>
  <si>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</si>
  <si>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</si>
  <si>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</si>
  <si>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</si>
  <si>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</si>
  <si>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</si>
  <si>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</si>
  <si>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</si>
  <si>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</si>
  <si>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</si>
  <si>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</si>
  <si>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</si>
  <si>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</si>
  <si>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</si>
  <si>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</si>
  <si>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</si>
  <si>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</si>
  <si>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</si>
  <si>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</si>
  <si>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</si>
  <si>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</si>
  <si>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</si>
  <si>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</si>
  <si>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</si>
  <si>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</si>
  <si>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</si>
  <si>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</si>
  <si>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</si>
  <si>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</si>
  <si>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</si>
  <si>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</si>
  <si>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</si>
  <si>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</si>
  <si>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</si>
  <si>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</si>
  <si>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</si>
  <si>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</si>
  <si>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</si>
  <si>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</si>
  <si>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</si>
  <si>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</si>
  <si>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</si>
  <si>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</si>
  <si>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</si>
  <si>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</si>
  <si>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</si>
  <si>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</si>
  <si>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</si>
  <si>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</si>
  <si>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</si>
  <si>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</si>
  <si>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</si>
  <si>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</si>
  <si>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</si>
  <si>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</si>
  <si>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</si>
  <si>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</si>
  <si>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</si>
  <si>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</si>
  <si>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</si>
  <si>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</si>
  <si>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</si>
  <si>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</si>
  <si>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</si>
  <si>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</si>
  <si>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</si>
  <si>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</si>
  <si>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</si>
  <si>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</si>
  <si>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</si>
  <si>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</si>
  <si>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</si>
  <si>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</si>
  <si>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</si>
  <si>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</si>
  <si>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</si>
  <si>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</si>
  <si>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</si>
  <si>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</si>
  <si>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</si>
  <si>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</si>
  <si>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</si>
  <si>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</si>
  <si>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</si>
  <si>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</si>
  <si>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</si>
  <si>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</si>
  <si>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</si>
  <si>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</si>
  <si>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</si>
  <si>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</si>
  <si>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</si>
  <si>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</si>
  <si>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</si>
  <si>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</si>
  <si>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</si>
  <si>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</si>
  <si>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</si>
  <si>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</si>
  <si>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</si>
  <si>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</si>
  <si>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</si>
  <si>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</si>
  <si>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</si>
  <si>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</si>
  <si>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</si>
  <si>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</si>
  <si>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</si>
  <si>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</si>
  <si>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</si>
  <si>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</si>
  <si>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</si>
  <si>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</si>
  <si>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</si>
  <si>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</si>
  <si>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</si>
  <si>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</si>
  <si>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</si>
  <si>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</si>
  <si>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</si>
  <si>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</si>
  <si>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</si>
  <si>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</si>
  <si>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</si>
  <si>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</si>
  <si>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</si>
  <si>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</si>
  <si>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</si>
  <si>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</si>
  <si>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</si>
  <si>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</si>
  <si>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</si>
  <si>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</si>
  <si>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</si>
  <si>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</si>
  <si>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</si>
  <si>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</si>
  <si>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</si>
  <si>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</si>
  <si>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</si>
  <si>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</si>
  <si>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</si>
  <si>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</si>
  <si>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</si>
  <si>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</si>
  <si>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</si>
  <si>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</si>
  <si>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</si>
  <si>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</si>
  <si>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</si>
  <si>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</si>
  <si>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</si>
  <si>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</si>
  <si>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</si>
  <si>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</si>
  <si>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</si>
  <si>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</si>
  <si>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</si>
  <si>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</si>
  <si>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</si>
  <si>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</si>
  <si>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</si>
  <si>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</si>
  <si>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</si>
  <si>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</si>
  <si>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</si>
  <si>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</si>
  <si>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</si>
  <si>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</si>
  <si>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</si>
  <si>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</si>
  <si>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</si>
  <si>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</si>
  <si>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</si>
  <si>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</si>
  <si>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</si>
  <si>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</si>
  <si>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</si>
  <si>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</si>
  <si>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</si>
  <si>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</si>
  <si>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</si>
  <si>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</si>
  <si>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</si>
  <si>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</si>
  <si>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</si>
  <si>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</si>
  <si>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</si>
  <si>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</si>
  <si>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</si>
  <si>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</si>
  <si>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</si>
  <si>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</si>
  <si>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</si>
  <si>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</si>
  <si>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</si>
  <si>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</si>
  <si>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</si>
  <si>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</si>
  <si>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</si>
  <si>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</si>
  <si>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</si>
  <si>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</si>
  <si>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</si>
  <si>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</si>
  <si>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</si>
  <si>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</si>
  <si>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</si>
  <si>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</si>
  <si>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</si>
  <si>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</si>
  <si>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</si>
  <si>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</si>
  <si>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</si>
  <si>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</si>
  <si>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</si>
  <si>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</si>
  <si>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</si>
  <si>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</si>
  <si>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</si>
  <si>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</si>
  <si>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</si>
  <si>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</si>
  <si>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</si>
  <si>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</si>
  <si>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</si>
  <si>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</si>
  <si>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</si>
  <si>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</si>
  <si>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</si>
  <si>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</si>
  <si>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</si>
  <si>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</si>
  <si>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</si>
  <si>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</si>
  <si>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</si>
  <si>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</si>
  <si>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</si>
  <si>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</si>
  <si>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</si>
  <si>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</si>
  <si>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</si>
  <si>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</si>
  <si>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</si>
  <si>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</si>
  <si>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</si>
  <si>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</si>
  <si>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</si>
  <si>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</si>
  <si>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</si>
  <si>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</si>
  <si>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</si>
  <si>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</si>
  <si>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</si>
  <si>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</si>
  <si>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</si>
  <si>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</si>
  <si>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</si>
  <si>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</si>
  <si>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</si>
  <si>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</si>
  <si>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</si>
  <si>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</si>
  <si>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</si>
  <si>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</si>
  <si>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</si>
  <si>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</si>
  <si>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</si>
  <si>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</si>
  <si>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</si>
  <si>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</si>
  <si>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</si>
  <si>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</si>
  <si>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</si>
  <si>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</si>
  <si>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</si>
  <si>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</si>
  <si>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</si>
  <si>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</si>
  <si>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</si>
  <si>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</si>
  <si>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</si>
  <si>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</si>
  <si>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</si>
  <si>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</si>
  <si>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</si>
  <si>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</si>
  <si>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</si>
  <si>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</si>
  <si>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</si>
  <si>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</si>
  <si>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</si>
  <si>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</si>
  <si>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</si>
  <si>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</si>
  <si>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</si>
  <si>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</si>
  <si>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</si>
  <si>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</si>
  <si>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</si>
  <si>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</si>
  <si>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</si>
  <si>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</si>
  <si>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</si>
  <si>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</si>
  <si>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</si>
  <si>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</si>
  <si>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</si>
  <si>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</si>
  <si>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</si>
  <si>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</si>
  <si>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</si>
  <si>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</si>
  <si>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</si>
  <si>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</si>
  <si>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</si>
  <si>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</si>
  <si>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</si>
  <si>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</si>
  <si>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</si>
  <si>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</si>
  <si>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</si>
  <si>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</si>
  <si>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</si>
  <si>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</si>
  <si>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</si>
  <si>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</si>
  <si>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</si>
  <si>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</si>
  <si>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</si>
  <si>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</si>
  <si>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</si>
  <si>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</si>
  <si>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</si>
  <si>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</si>
  <si>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</si>
  <si>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</si>
  <si>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</si>
  <si>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</si>
  <si>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</si>
  <si>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</si>
  <si>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</si>
  <si>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</si>
  <si>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</si>
  <si>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</si>
  <si>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</si>
  <si>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</si>
  <si>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</si>
  <si>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</si>
  <si>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</si>
  <si>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</si>
  <si>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</si>
  <si>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</si>
  <si>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</si>
  <si>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</si>
  <si>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</si>
  <si>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</si>
  <si>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</si>
  <si>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</si>
  <si>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</si>
  <si>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</si>
  <si>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</si>
  <si>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</si>
  <si>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</si>
  <si>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</si>
  <si>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</si>
  <si>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</si>
  <si>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</si>
  <si>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</si>
  <si>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</si>
  <si>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</si>
  <si>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</si>
  <si>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</si>
  <si>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</si>
  <si>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</si>
  <si>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</si>
  <si>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</si>
  <si>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</si>
  <si>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</si>
  <si>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</si>
  <si>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</si>
  <si>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</si>
  <si>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</si>
  <si>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</si>
  <si>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</si>
  <si>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</si>
  <si>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</si>
  <si>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</si>
  <si>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</si>
  <si>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</si>
  <si>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</si>
  <si>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</si>
  <si>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</si>
  <si>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</si>
  <si>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</si>
  <si>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</si>
  <si>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</si>
  <si>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</si>
  <si>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</si>
  <si>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</si>
  <si>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</si>
  <si>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</si>
  <si>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</si>
  <si>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</si>
  <si>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</si>
  <si>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</si>
  <si>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</si>
  <si>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</si>
  <si>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</si>
  <si>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</si>
  <si>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</si>
  <si>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</si>
  <si>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</si>
  <si>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</si>
  <si>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</si>
  <si>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</si>
  <si>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</si>
  <si>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</si>
  <si>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</si>
  <si>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</si>
  <si>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</si>
  <si>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</si>
  <si>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</si>
  <si>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</si>
  <si>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</si>
  <si>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</si>
  <si>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</si>
  <si>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</si>
  <si>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</si>
  <si>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</si>
  <si>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</si>
  <si>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</si>
  <si>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</si>
  <si>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</si>
  <si>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</si>
  <si>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</si>
  <si>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</si>
  <si>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</si>
  <si>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</si>
  <si>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</si>
  <si>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</si>
  <si>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</si>
  <si>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</si>
  <si>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</si>
  <si>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</si>
  <si>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</si>
  <si>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</si>
  <si>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</si>
  <si>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</si>
  <si>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</si>
  <si>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</si>
  <si>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</si>
  <si>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</si>
  <si>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</si>
  <si>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</si>
  <si>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</si>
  <si>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</si>
  <si>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</si>
  <si>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</si>
  <si>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</si>
  <si>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</si>
  <si>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</si>
  <si>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</si>
  <si>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</si>
  <si>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</si>
  <si>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</si>
  <si>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</si>
  <si>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</si>
  <si>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</si>
  <si>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</si>
  <si>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</si>
  <si>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</si>
  <si>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</si>
  <si>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</si>
  <si>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</si>
  <si>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</si>
  <si>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</si>
  <si>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</si>
  <si>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</si>
  <si>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</si>
  <si>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</si>
  <si>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</si>
  <si>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</si>
  <si>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</si>
  <si>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</si>
  <si>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</si>
  <si>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</si>
  <si>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</si>
  <si>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</si>
  <si>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</si>
  <si>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</si>
  <si>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</si>
  <si>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</si>
  <si>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</si>
  <si>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</si>
  <si>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</si>
  <si>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</si>
  <si>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</si>
  <si>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</si>
  <si>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</si>
  <si>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</si>
  <si>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</si>
  <si>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</si>
  <si>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</si>
  <si>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</si>
  <si>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</si>
  <si>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</si>
  <si>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</si>
  <si>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</si>
  <si>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</si>
  <si>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</si>
  <si>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</si>
  <si>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</si>
  <si>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</si>
  <si>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</si>
  <si>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</si>
  <si>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</si>
  <si>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</si>
  <si>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</si>
  <si>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</si>
  <si>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</si>
  <si>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</si>
  <si>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</si>
  <si>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</si>
  <si>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</si>
  <si>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</si>
  <si>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</si>
  <si>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</si>
  <si>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</si>
  <si>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</si>
  <si>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</si>
  <si>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</si>
  <si>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</si>
  <si>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</si>
  <si>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</si>
  <si>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</si>
  <si>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</si>
  <si>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</si>
  <si>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</si>
  <si>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</si>
  <si>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</si>
  <si>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</si>
  <si>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</si>
  <si>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</si>
  <si>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</si>
  <si>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</si>
  <si>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</si>
  <si>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</si>
  <si>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</si>
  <si>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</si>
  <si>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</si>
  <si>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</si>
  <si>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</si>
  <si>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</si>
  <si>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</si>
  <si>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</si>
  <si>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</si>
  <si>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</si>
  <si>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</si>
  <si>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</si>
  <si>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</si>
  <si>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</si>
  <si>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</si>
  <si>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</si>
  <si>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</si>
  <si>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</si>
  <si>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</si>
  <si>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</si>
  <si>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</si>
  <si>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</si>
  <si>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</si>
  <si>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</si>
  <si>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</si>
  <si>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</si>
  <si>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</si>
  <si>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</si>
  <si>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</si>
  <si>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</si>
  <si>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</si>
  <si>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</si>
  <si>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</si>
  <si>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</si>
  <si>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</si>
  <si>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</si>
  <si>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</si>
  <si>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</si>
  <si>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</si>
  <si>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</si>
  <si>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</si>
  <si>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</si>
  <si>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</si>
  <si>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</si>
  <si>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</si>
  <si>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</si>
  <si>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</si>
  <si>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</si>
  <si>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</si>
  <si>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</si>
  <si>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</si>
  <si>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</si>
  <si>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</si>
  <si>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</si>
  <si>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</si>
  <si>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</si>
  <si>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</si>
  <si>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</si>
  <si>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</si>
  <si>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</si>
  <si>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</si>
  <si>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</si>
  <si>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</si>
  <si>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</si>
  <si>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</si>
  <si>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</si>
  <si>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</si>
  <si>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</si>
  <si>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</si>
  <si>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</si>
  <si>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</si>
  <si>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</si>
  <si>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</si>
  <si>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</si>
  <si>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</si>
  <si>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</si>
  <si>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</si>
  <si>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</si>
  <si>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</si>
  <si>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</si>
  <si>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</si>
  <si>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</si>
  <si>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</si>
  <si>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</si>
  <si>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</si>
  <si>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</si>
  <si>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</si>
  <si>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</si>
  <si>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</si>
  <si>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</si>
  <si>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</si>
  <si>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</si>
  <si>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</si>
  <si>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</si>
  <si>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</si>
  <si>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</si>
  <si>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</si>
  <si>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</si>
  <si>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</si>
  <si>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</si>
  <si>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</si>
  <si>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</si>
  <si>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</si>
  <si>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</si>
  <si>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</si>
  <si>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</si>
  <si>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</si>
  <si>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</si>
  <si>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</si>
  <si>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</si>
  <si>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</si>
  <si>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</si>
  <si>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</si>
  <si>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</si>
  <si>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</si>
  <si>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</si>
  <si>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</si>
  <si>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</si>
  <si>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</si>
  <si>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</si>
  <si>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</si>
  <si>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</si>
  <si>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</si>
  <si>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</si>
  <si>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</si>
  <si>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</si>
  <si>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</si>
  <si>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</si>
  <si>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</si>
  <si>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</si>
  <si>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</si>
  <si>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</si>
  <si>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</si>
  <si>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</si>
  <si>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</si>
  <si>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</si>
  <si>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</si>
  <si>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</si>
  <si>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</si>
  <si>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</si>
  <si>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</si>
  <si>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</si>
  <si>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</si>
  <si>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</si>
  <si>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</si>
  <si>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</si>
  <si>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</si>
  <si>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</si>
  <si>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</si>
  <si>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</si>
  <si>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</si>
  <si>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</si>
  <si>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</si>
  <si>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</si>
  <si>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</si>
  <si>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</si>
  <si>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</si>
  <si>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</si>
  <si>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</si>
  <si>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</si>
  <si>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</si>
  <si>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</si>
  <si>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</si>
  <si>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</si>
  <si>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</si>
  <si>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</si>
  <si>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</si>
  <si>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</si>
  <si>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</si>
  <si>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</si>
  <si>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</si>
  <si>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</si>
  <si>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</si>
  <si>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</si>
  <si>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</si>
  <si>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</si>
  <si>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</si>
  <si>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</si>
  <si>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</si>
  <si>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</si>
  <si>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</si>
  <si>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</si>
  <si>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</si>
  <si>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</si>
  <si>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</si>
  <si>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</si>
  <si>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</si>
  <si>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</si>
  <si>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</si>
  <si>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</si>
  <si>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</si>
  <si>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</si>
  <si>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</si>
  <si>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</si>
  <si>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</si>
  <si>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</si>
  <si>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</si>
  <si>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</si>
  <si>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</si>
  <si>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</si>
  <si>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</si>
  <si>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</si>
  <si>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</si>
  <si>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</si>
  <si>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</si>
  <si>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</si>
  <si>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</si>
  <si>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</si>
  <si>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</si>
  <si>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</si>
  <si>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</si>
  <si>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</si>
  <si>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</si>
  <si>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</si>
  <si>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</si>
  <si>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</si>
  <si>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</si>
  <si>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</si>
  <si>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</si>
  <si>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</si>
  <si>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</si>
  <si>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</si>
  <si>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</si>
  <si>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</si>
  <si>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</si>
  <si>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</si>
  <si>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</si>
  <si>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</si>
  <si>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</si>
  <si>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</si>
  <si>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</si>
  <si>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</si>
  <si>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</si>
  <si>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</si>
  <si>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</si>
  <si>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</si>
  <si>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</si>
  <si>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</si>
  <si>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</si>
  <si>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</si>
  <si>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</si>
  <si>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</si>
  <si>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</si>
  <si>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</si>
  <si>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</si>
  <si>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</si>
  <si>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</si>
  <si>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</si>
  <si>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</si>
  <si>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</si>
  <si>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</si>
  <si>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</si>
  <si>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</si>
  <si>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</si>
  <si>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</si>
  <si>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</si>
  <si>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</si>
  <si>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</si>
  <si>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</si>
  <si>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</si>
  <si>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</si>
  <si>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</si>
  <si>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</si>
  <si>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</si>
  <si>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</si>
  <si>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</si>
  <si>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</si>
  <si>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</si>
  <si>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</si>
  <si>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</si>
  <si>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</si>
  <si>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</si>
  <si>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</si>
  <si>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</si>
  <si>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</si>
  <si>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</si>
  <si>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</si>
  <si>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</si>
  <si>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</si>
  <si>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</si>
  <si>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</si>
  <si>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</si>
  <si>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</si>
  <si>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</si>
  <si>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</si>
  <si>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</si>
  <si>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</si>
  <si>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</si>
  <si>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</si>
  <si>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</si>
  <si>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</si>
  <si>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</si>
  <si>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</si>
  <si>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</si>
  <si>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</si>
  <si>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</si>
  <si>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</si>
  <si>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</si>
  <si>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</si>
  <si>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</si>
  <si>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</si>
  <si>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</si>
  <si>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</si>
  <si>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</si>
  <si>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</si>
  <si>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</si>
  <si>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</si>
  <si>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</si>
  <si>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</si>
  <si>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</si>
  <si>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</si>
  <si>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</si>
  <si>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</si>
  <si>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</si>
  <si>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</si>
  <si>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</si>
  <si>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</si>
  <si>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</si>
  <si>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</si>
  <si>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</si>
  <si>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</si>
  <si>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</si>
  <si>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</si>
  <si>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</si>
  <si>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</si>
  <si>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</si>
  <si>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</si>
  <si>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</si>
  <si>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</si>
  <si>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</si>
  <si>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</si>
  <si>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</si>
  <si>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</si>
  <si>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</si>
  <si>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</si>
  <si>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</si>
  <si>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</si>
  <si>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</si>
  <si>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</si>
  <si>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</si>
  <si>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</si>
  <si>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</si>
  <si>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</si>
  <si>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</si>
  <si>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</si>
  <si>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</si>
  <si>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</si>
  <si>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</si>
  <si>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</si>
  <si>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</si>
  <si>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</si>
  <si>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</si>
  <si>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</si>
  <si>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</si>
  <si>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</si>
  <si>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</si>
  <si>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</si>
  <si>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</si>
  <si>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</si>
  <si>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</si>
  <si>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</si>
  <si>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</si>
  <si>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</si>
  <si>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</si>
  <si>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</si>
  <si>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</si>
  <si>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</si>
  <si>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</si>
  <si>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</si>
  <si>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</si>
  <si>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</si>
  <si>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</si>
  <si>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</si>
  <si>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</si>
  <si>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</si>
  <si>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</si>
  <si>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</si>
  <si>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</si>
  <si>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</si>
  <si>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</si>
  <si>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</si>
  <si>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</si>
  <si>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</si>
  <si>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</si>
  <si>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</si>
  <si>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</si>
  <si>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</si>
  <si>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</si>
  <si>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</si>
  <si>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</si>
  <si>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</si>
  <si>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</si>
  <si>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</si>
  <si>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</si>
  <si>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</si>
  <si>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</si>
  <si>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</si>
  <si>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</si>
  <si>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</si>
  <si>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</si>
  <si>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</si>
  <si>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</si>
  <si>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</si>
  <si>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</si>
  <si>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</si>
  <si>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</si>
  <si>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</si>
  <si>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</si>
  <si>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</si>
  <si>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</si>
  <si>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</si>
  <si>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</si>
  <si>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</si>
  <si>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</si>
  <si>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</si>
  <si>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</si>
  <si>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</si>
  <si>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</si>
  <si>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</si>
  <si>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</si>
  <si>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</si>
  <si>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</si>
  <si>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</si>
  <si>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</si>
  <si>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</si>
  <si>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</si>
  <si>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</si>
  <si>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</si>
  <si>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</si>
  <si>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</si>
  <si>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</si>
  <si>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</si>
  <si>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</si>
  <si>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</si>
  <si>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</si>
  <si>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</si>
  <si>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</si>
  <si>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</si>
  <si>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</si>
  <si>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</si>
  <si>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</si>
  <si>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</si>
  <si>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</si>
  <si>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</si>
  <si>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</si>
  <si>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</si>
  <si>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</si>
  <si>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</si>
  <si>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</si>
  <si>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</si>
  <si>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</si>
  <si>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</si>
  <si>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</si>
  <si>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</si>
  <si>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</si>
  <si>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</si>
  <si>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</si>
  <si>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</si>
  <si>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</si>
  <si>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</si>
  <si>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</si>
  <si>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</si>
  <si>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</si>
  <si>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</si>
  <si>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</si>
  <si>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</si>
  <si>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</si>
  <si>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</si>
  <si>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</si>
  <si>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</si>
  <si>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</si>
  <si>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</si>
  <si>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</si>
  <si>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</si>
  <si>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</si>
  <si>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</si>
  <si>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</si>
  <si>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</si>
  <si>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</si>
  <si>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</si>
  <si>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</si>
  <si>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</si>
  <si>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</si>
  <si>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</si>
  <si>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</si>
  <si>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</si>
  <si>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</si>
  <si>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</si>
  <si>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</si>
  <si>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</si>
  <si>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</si>
  <si>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</si>
  <si>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</si>
  <si>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</si>
  <si>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</si>
  <si>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</si>
  <si>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</si>
  <si>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</si>
  <si>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</si>
  <si>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</si>
  <si>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</si>
  <si>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</si>
  <si>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</si>
  <si>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</si>
  <si>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</si>
  <si>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</si>
  <si>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</si>
  <si>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</si>
  <si>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</si>
  <si>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</si>
  <si>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</si>
  <si>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</si>
  <si>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</si>
  <si>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</si>
  <si>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</si>
  <si>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</si>
  <si>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</si>
  <si>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</si>
  <si>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</si>
  <si>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</si>
  <si>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</si>
  <si>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</si>
  <si>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</si>
  <si>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</si>
  <si>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</si>
  <si>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</si>
  <si>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</si>
  <si>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</si>
  <si>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</si>
  <si>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</si>
  <si>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</si>
  <si>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</si>
  <si>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</si>
  <si>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</si>
  <si>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</si>
  <si>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</si>
  <si>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</si>
  <si>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</si>
  <si>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</si>
  <si>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</si>
  <si>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</si>
  <si>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</si>
  <si>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</si>
  <si>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</si>
  <si>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</si>
  <si>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</si>
  <si>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</si>
  <si>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</si>
  <si>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</si>
  <si>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</si>
  <si>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</si>
  <si>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</si>
  <si>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</si>
  <si>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</si>
  <si>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</si>
  <si>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</si>
  <si>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</si>
  <si>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</si>
  <si>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</si>
  <si>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</si>
  <si>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</si>
  <si>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</si>
  <si>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</si>
  <si>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</si>
  <si>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</si>
  <si>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</si>
  <si>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</si>
  <si>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</si>
  <si>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</si>
  <si>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</si>
  <si>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</si>
  <si>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</si>
  <si>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</si>
  <si>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</si>
  <si>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</si>
  <si>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</si>
  <si>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</si>
  <si>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</si>
  <si>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</si>
  <si>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</si>
  <si>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</si>
  <si>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</si>
  <si>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</si>
  <si>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</si>
  <si>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</si>
  <si>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</si>
  <si>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</si>
  <si>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</si>
  <si>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</si>
  <si>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</si>
  <si>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</si>
  <si>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</si>
  <si>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</si>
  <si>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</si>
  <si>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</si>
  <si>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</si>
  <si>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</si>
  <si>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</si>
  <si>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</si>
  <si>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</si>
  <si>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</si>
  <si>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</si>
  <si>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</si>
  <si>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</si>
  <si>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</si>
  <si>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</si>
  <si>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</si>
  <si>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</si>
  <si>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</si>
  <si>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</si>
  <si>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</si>
  <si>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</si>
  <si>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</si>
  <si>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</si>
  <si>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</si>
  <si>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</si>
  <si>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</si>
  <si>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</si>
  <si>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</si>
  <si>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</si>
  <si>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</si>
  <si>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</si>
  <si>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</si>
  <si>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</si>
  <si>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</si>
  <si>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</si>
  <si>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</si>
  <si>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</si>
  <si>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</si>
  <si>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</si>
  <si>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</si>
  <si>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</si>
  <si>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</si>
  <si>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</si>
  <si>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</si>
  <si>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</si>
  <si>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</si>
  <si>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</si>
  <si>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</si>
  <si>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</si>
  <si>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</si>
  <si>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</si>
  <si>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</si>
  <si>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</si>
  <si>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</si>
  <si>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</si>
  <si>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</si>
  <si>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</si>
  <si>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</si>
  <si>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</si>
  <si>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</si>
  <si>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</si>
  <si>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</si>
  <si>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</si>
  <si>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</si>
  <si>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</si>
  <si>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</si>
  <si>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</si>
  <si>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</si>
  <si>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</si>
  <si>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</si>
  <si>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</si>
  <si>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</si>
  <si>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</si>
  <si>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</si>
  <si>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</si>
  <si>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</si>
  <si>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</si>
  <si>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</si>
  <si>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</si>
  <si>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</si>
  <si>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</si>
  <si>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</si>
  <si>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</si>
  <si>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</si>
  <si>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</si>
  <si>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</si>
  <si>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</si>
  <si>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</si>
  <si>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</si>
  <si>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</si>
  <si>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</si>
  <si>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</si>
  <si>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</si>
  <si>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</si>
  <si>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</si>
  <si>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</si>
  <si>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</si>
  <si>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</si>
  <si>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</si>
  <si>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</si>
  <si>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</si>
  <si>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</si>
  <si>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</si>
  <si>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</si>
  <si>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</si>
  <si>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</si>
  <si>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</si>
  <si>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</si>
  <si>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</si>
  <si>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</si>
  <si>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</si>
  <si>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</si>
  <si>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</si>
  <si>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</si>
  <si>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</si>
  <si>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</si>
  <si>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</si>
  <si>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</si>
  <si>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</si>
  <si>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</si>
  <si>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</si>
  <si>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</si>
  <si>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</si>
  <si>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</si>
  <si>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</si>
  <si>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</si>
  <si>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</si>
  <si>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</si>
  <si>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</si>
  <si>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</si>
  <si>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</si>
  <si>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</si>
  <si>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</si>
  <si>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</si>
  <si>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</si>
  <si>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</si>
  <si>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</si>
  <si>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</si>
  <si>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</si>
  <si>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</si>
  <si>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</si>
  <si>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</si>
  <si>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</si>
  <si>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</si>
  <si>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</si>
  <si>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</si>
  <si>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</si>
  <si>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</si>
  <si>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</si>
  <si>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</si>
  <si>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</si>
  <si>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</si>
  <si>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</si>
  <si>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</si>
  <si>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</si>
  <si>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</si>
  <si>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</si>
  <si>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</si>
  <si>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</si>
  <si>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</si>
  <si>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</si>
  <si>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</si>
  <si>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</si>
  <si>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</si>
  <si>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</si>
  <si>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</si>
  <si>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</si>
  <si>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</si>
  <si>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</si>
  <si>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</si>
  <si>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</si>
  <si>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</si>
  <si>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</si>
  <si>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</si>
  <si>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</si>
  <si>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</si>
  <si>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</si>
  <si>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</si>
  <si>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</si>
  <si>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</si>
  <si>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</si>
  <si>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</si>
  <si>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</si>
  <si>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</si>
  <si>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</si>
  <si>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</si>
  <si>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</si>
  <si>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</si>
  <si>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</si>
  <si>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</si>
  <si>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</si>
  <si>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</si>
  <si>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</si>
  <si>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</si>
  <si>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</si>
  <si>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</si>
  <si>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</si>
  <si>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</si>
  <si>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</si>
  <si>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</si>
  <si>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</si>
  <si>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</si>
  <si>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</si>
  <si>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</si>
  <si>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</si>
  <si>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</si>
  <si>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</si>
  <si>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</si>
  <si>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</si>
  <si>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</si>
  <si>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</si>
  <si>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</si>
  <si>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</si>
  <si>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</si>
  <si>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</si>
  <si>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</si>
  <si>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</si>
  <si>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</si>
  <si>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</si>
  <si>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</si>
  <si>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</si>
  <si>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</si>
  <si>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</si>
  <si>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</si>
  <si>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</si>
  <si>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</si>
  <si>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</si>
  <si>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</si>
  <si>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</si>
  <si>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</si>
  <si>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</si>
  <si>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</si>
  <si>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</si>
  <si>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</si>
  <si>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</si>
  <si>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</si>
  <si>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</si>
  <si>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</si>
  <si>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</si>
  <si>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</si>
  <si>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</si>
  <si>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</si>
  <si>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</si>
  <si>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</si>
  <si>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</si>
  <si>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</si>
  <si>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</si>
  <si>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</si>
  <si>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</si>
  <si>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</si>
  <si>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</si>
  <si>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</si>
  <si>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</si>
  <si>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</si>
  <si>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</si>
  <si>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</si>
  <si>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</si>
  <si>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</si>
  <si>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</si>
  <si>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</si>
  <si>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</si>
  <si>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</si>
  <si>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</si>
  <si>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</si>
  <si>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</si>
  <si>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</si>
  <si>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</si>
  <si>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</si>
  <si>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</si>
  <si>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</si>
  <si>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</si>
  <si>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</si>
  <si>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</si>
  <si>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</si>
  <si>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</si>
  <si>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</si>
  <si>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</si>
  <si>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</si>
  <si>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</si>
  <si>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</si>
  <si>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</si>
  <si>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</si>
  <si>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</si>
  <si>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</si>
  <si>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</si>
  <si>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</si>
  <si>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</si>
  <si>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</si>
  <si>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</si>
  <si>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</si>
  <si>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</si>
  <si>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</si>
  <si>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</si>
  <si>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</si>
  <si>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</si>
  <si>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</si>
  <si>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</si>
  <si>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</si>
  <si>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</si>
  <si>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</si>
  <si>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</si>
  <si>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</si>
  <si>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</si>
  <si>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</si>
  <si>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</si>
  <si>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</si>
  <si>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</si>
  <si>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</si>
  <si>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</si>
  <si>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</si>
  <si>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</si>
  <si>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</si>
  <si>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</si>
  <si>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</si>
  <si>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</si>
  <si>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</si>
  <si>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</si>
  <si>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</si>
  <si>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</si>
  <si>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</si>
  <si>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</si>
  <si>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</si>
  <si>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</si>
  <si>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</si>
  <si>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</si>
  <si>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</si>
  <si>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</si>
  <si>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</si>
  <si>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</si>
  <si>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</si>
  <si>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</si>
  <si>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</si>
  <si>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</si>
  <si>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</si>
  <si>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</si>
  <si>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</si>
  <si>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</si>
  <si>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</si>
  <si>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</si>
  <si>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</si>
  <si>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</si>
  <si>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</si>
  <si>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</si>
  <si>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</si>
  <si>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</si>
  <si>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</si>
  <si>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</si>
  <si>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</si>
  <si>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</si>
  <si>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</si>
  <si>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</si>
  <si>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</si>
  <si>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</si>
  <si>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</si>
  <si>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</si>
  <si>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</si>
  <si>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</si>
  <si>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</si>
  <si>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</si>
  <si>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</si>
  <si>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</si>
  <si>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</si>
  <si>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</si>
  <si>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</si>
  <si>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</si>
  <si>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</si>
  <si>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</si>
  <si>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</si>
  <si>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</si>
  <si>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</si>
  <si>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</si>
  <si>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</si>
  <si>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</si>
  <si>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</si>
  <si>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</si>
  <si>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</si>
  <si>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</si>
  <si>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</si>
  <si>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</si>
  <si>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</si>
  <si>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</si>
  <si>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</si>
  <si>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</si>
  <si>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</si>
  <si>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</si>
  <si>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</si>
  <si>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</si>
  <si>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</si>
  <si>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</si>
  <si>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</si>
  <si>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</si>
  <si>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</si>
  <si>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</si>
  <si>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</si>
  <si>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</si>
  <si>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</si>
  <si>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</si>
  <si>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</si>
  <si>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</si>
  <si>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</si>
  <si>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</si>
  <si>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</si>
  <si>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</si>
  <si>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</si>
  <si>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</si>
  <si>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</si>
  <si>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</si>
  <si>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</si>
  <si>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</si>
  <si>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</si>
  <si>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</si>
  <si>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</si>
  <si>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</si>
  <si>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</si>
  <si>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</si>
  <si>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</si>
  <si>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</si>
  <si>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</si>
  <si>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</si>
  <si>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</si>
  <si>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</si>
  <si>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</si>
  <si>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</si>
  <si>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</si>
  <si>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</si>
  <si>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</si>
  <si>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</si>
  <si>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</si>
  <si>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</si>
  <si>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</si>
  <si>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</si>
  <si>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</si>
  <si>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</si>
  <si>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</si>
  <si>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</si>
  <si>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</si>
  <si>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</si>
  <si>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</si>
  <si>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</si>
  <si>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</si>
  <si>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</si>
  <si>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</si>
  <si>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</si>
  <si>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</si>
  <si>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</si>
  <si>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</si>
  <si>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</si>
  <si>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</si>
  <si>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</si>
  <si>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</si>
  <si>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</si>
  <si>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</si>
  <si>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</si>
  <si>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</si>
  <si>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</si>
  <si>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</si>
  <si>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</si>
  <si>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</si>
  <si>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</si>
  <si>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</si>
  <si>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</si>
  <si>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</si>
  <si>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</si>
  <si>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</si>
  <si>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</si>
  <si>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</si>
  <si>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</si>
  <si>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</si>
  <si>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</si>
  <si>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</si>
  <si>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</si>
  <si>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</si>
  <si>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</si>
  <si>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</si>
  <si>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</si>
  <si>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</si>
  <si>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</si>
  <si>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</si>
  <si>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</si>
  <si>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</si>
  <si>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</si>
  <si>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</si>
  <si>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</si>
  <si>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</si>
  <si>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</si>
  <si>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</si>
  <si>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</si>
  <si>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</si>
  <si>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</si>
  <si>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</si>
  <si>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</si>
  <si>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</si>
  <si>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</si>
  <si>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</si>
  <si>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</si>
  <si>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</si>
  <si>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</si>
  <si>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</si>
  <si>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</si>
  <si>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</si>
  <si>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</si>
  <si>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</si>
  <si>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</si>
  <si>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</si>
  <si>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</si>
  <si>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</si>
  <si>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</si>
  <si>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</si>
  <si>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</si>
  <si>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</si>
  <si>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</si>
  <si>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</si>
  <si>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</si>
  <si>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</si>
  <si>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</si>
  <si>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</si>
  <si>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</si>
  <si>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</si>
  <si>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</si>
  <si>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</si>
  <si>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</si>
  <si>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</si>
  <si>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</si>
  <si>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</si>
  <si>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</si>
  <si>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</si>
  <si>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</si>
  <si>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</si>
  <si>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</si>
  <si>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</si>
  <si>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</si>
  <si>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</si>
  <si>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</si>
  <si>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</si>
  <si>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</si>
  <si>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</si>
  <si>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</si>
  <si>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</si>
  <si>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</si>
  <si>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</si>
  <si>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</si>
  <si>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</si>
  <si>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</si>
  <si>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</si>
  <si>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</si>
  <si>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</si>
  <si>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</si>
  <si>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</si>
  <si>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</si>
  <si>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</si>
  <si>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</si>
  <si>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</si>
  <si>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</si>
  <si>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</si>
  <si>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</si>
  <si>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</si>
  <si>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</si>
  <si>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</si>
  <si>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</si>
  <si>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</si>
  <si>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</si>
  <si>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</si>
  <si>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</si>
  <si>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</si>
  <si>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</si>
  <si>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</si>
  <si>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</si>
  <si>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</si>
  <si>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</si>
  <si>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</si>
  <si>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</si>
  <si>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</si>
  <si>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</si>
  <si>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</si>
  <si>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</si>
  <si>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</si>
  <si>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</si>
  <si>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</si>
  <si>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</si>
  <si>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</si>
  <si>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</si>
  <si>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</si>
  <si>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</si>
  <si>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</si>
  <si>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</si>
  <si>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</si>
  <si>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</si>
  <si>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</si>
  <si>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</si>
  <si>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</si>
  <si>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</si>
  <si>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</si>
  <si>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</si>
  <si>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</si>
  <si>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</si>
  <si>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</si>
  <si>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</si>
  <si>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</si>
  <si>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</si>
  <si>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</si>
  <si>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</si>
  <si>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</si>
  <si>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</si>
  <si>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</si>
  <si>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</si>
  <si>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</si>
  <si>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</si>
  <si>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</si>
  <si>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</si>
  <si>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</si>
  <si>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</si>
  <si>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</si>
  <si>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</si>
  <si>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</si>
  <si>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</si>
  <si>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</si>
  <si>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</si>
  <si>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</si>
  <si>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</si>
  <si>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</si>
  <si>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</si>
  <si>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</si>
  <si>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</si>
  <si>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</si>
  <si>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</si>
  <si>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</si>
  <si>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</si>
  <si>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</si>
  <si>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</si>
  <si>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</si>
  <si>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</si>
  <si>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</si>
  <si>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</si>
  <si>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</si>
  <si>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</si>
  <si>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</si>
  <si>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</si>
  <si>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</si>
  <si>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</si>
  <si>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</si>
  <si>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</si>
  <si>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</si>
  <si>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</si>
  <si>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</si>
  <si>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</si>
  <si>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</si>
  <si>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</si>
  <si>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</si>
  <si>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</si>
  <si>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</si>
  <si>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</si>
  <si>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</si>
  <si>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</si>
  <si>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</si>
  <si>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</si>
  <si>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</si>
  <si>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</si>
  <si>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</si>
  <si>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</si>
  <si>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</si>
  <si>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</si>
  <si>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</si>
  <si>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</si>
  <si>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</si>
  <si>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</si>
  <si>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</si>
  <si>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</si>
  <si>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</si>
  <si>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</si>
  <si>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</si>
  <si>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</si>
  <si>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</si>
  <si>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</si>
  <si>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</si>
  <si>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</si>
  <si>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</si>
  <si>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</si>
  <si>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</si>
  <si>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</si>
  <si>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</si>
  <si>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</si>
  <si>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</si>
  <si>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</si>
  <si>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</si>
  <si>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</si>
  <si>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</si>
  <si>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</si>
  <si>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</si>
  <si>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</si>
  <si>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</si>
  <si>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</si>
  <si>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</si>
  <si>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</si>
  <si>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</si>
  <si>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</si>
  <si>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</si>
  <si>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</si>
  <si>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</si>
  <si>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</si>
  <si>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</si>
  <si>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</si>
  <si>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</si>
  <si>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</si>
  <si>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</si>
  <si>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</si>
  <si>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</si>
  <si>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</si>
  <si>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</si>
  <si>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</si>
  <si>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</si>
  <si>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</si>
  <si>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</si>
  <si>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</si>
  <si>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</si>
  <si>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</si>
  <si>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</si>
  <si>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</si>
  <si>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</si>
  <si>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</si>
  <si>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</si>
  <si>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</si>
  <si>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</si>
  <si>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</si>
  <si>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</si>
  <si>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</si>
  <si>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</si>
  <si>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</si>
  <si>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</si>
  <si>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</si>
  <si>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</si>
  <si>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</si>
  <si>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</si>
  <si>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</si>
  <si>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</si>
  <si>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</si>
  <si>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</si>
  <si>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</si>
  <si>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</si>
  <si>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</si>
  <si>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</si>
  <si>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</si>
  <si>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</si>
  <si>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</si>
  <si>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</si>
  <si>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</si>
  <si>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</si>
  <si>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</si>
  <si>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</si>
  <si>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</si>
  <si>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</si>
  <si>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</si>
  <si>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</si>
  <si>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</si>
  <si>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</si>
  <si>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</si>
  <si>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</si>
  <si>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</si>
  <si>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</si>
  <si>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</si>
  <si>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</si>
  <si>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</si>
  <si>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</si>
  <si>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</si>
  <si>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</si>
  <si>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</si>
  <si>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</si>
  <si>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</si>
  <si>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</si>
  <si>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</si>
  <si>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</si>
  <si>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</si>
  <si>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</si>
  <si>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</si>
  <si>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</si>
  <si>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</si>
  <si>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</si>
  <si>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</si>
  <si>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</si>
  <si>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</si>
  <si>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</si>
  <si>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</si>
  <si>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</si>
  <si>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</si>
  <si>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</si>
  <si>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</si>
  <si>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</si>
  <si>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</si>
  <si>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</si>
  <si>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</si>
  <si>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</si>
  <si>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</si>
  <si>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</si>
  <si>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</si>
  <si>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</si>
  <si>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</si>
  <si>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</si>
  <si>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</si>
  <si>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</si>
  <si>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</si>
  <si>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</si>
  <si>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</si>
  <si>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</si>
  <si>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</si>
  <si>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</si>
  <si>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</si>
  <si>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</si>
  <si>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</si>
  <si>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</si>
  <si>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</si>
  <si>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</si>
  <si>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</si>
  <si>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</si>
  <si>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</si>
  <si>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</si>
  <si>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</si>
  <si>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</si>
  <si>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</si>
  <si>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</si>
  <si>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</si>
  <si>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</si>
  <si>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</si>
  <si>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</si>
  <si>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</si>
  <si>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</si>
  <si>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</si>
  <si>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</si>
  <si>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</si>
  <si>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</si>
  <si>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</si>
  <si>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</si>
  <si>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</si>
  <si>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</si>
  <si>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</si>
  <si>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</si>
  <si>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</si>
  <si>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</si>
  <si>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</si>
  <si>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</si>
  <si>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</si>
  <si>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</si>
  <si>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</si>
  <si>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</si>
  <si>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</si>
  <si>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</si>
  <si>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</si>
  <si>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</si>
  <si>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</si>
  <si>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</si>
  <si>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</si>
  <si>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</si>
  <si>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</si>
  <si>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</si>
  <si>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</si>
  <si>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</si>
  <si>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</si>
  <si>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</si>
  <si>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</si>
  <si>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</si>
  <si>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</si>
  <si>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</si>
  <si>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</si>
  <si>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</si>
  <si>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</si>
  <si>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</si>
  <si>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</si>
  <si>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</si>
  <si>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</si>
  <si>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</si>
  <si>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</si>
  <si>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</si>
  <si>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</si>
  <si>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</si>
  <si>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</si>
  <si>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</si>
  <si>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</si>
  <si>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</si>
  <si>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</si>
  <si>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</si>
  <si>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</si>
  <si>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</si>
  <si>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</si>
  <si>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</si>
  <si>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</si>
  <si>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</si>
  <si>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</si>
  <si>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</si>
  <si>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</si>
  <si>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</si>
  <si>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</si>
  <si>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</si>
  <si>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</si>
  <si>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</si>
  <si>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</si>
  <si>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</si>
  <si>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</si>
  <si>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</si>
  <si>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</si>
  <si>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</si>
  <si>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</si>
  <si>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</si>
  <si>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</si>
  <si>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</si>
  <si>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</si>
  <si>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</si>
  <si>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</si>
  <si>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</si>
  <si>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</si>
  <si>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</si>
  <si>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</si>
  <si>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</si>
  <si>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</si>
  <si>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</si>
  <si>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</si>
  <si>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</si>
  <si>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</si>
  <si>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</si>
  <si>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</si>
  <si>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</si>
  <si>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</si>
  <si>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</si>
  <si>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</si>
  <si>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</si>
  <si>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</si>
  <si>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</si>
  <si>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</si>
  <si>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</si>
  <si>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</si>
  <si>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</si>
  <si>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</si>
  <si>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</si>
  <si>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</si>
  <si>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</si>
  <si>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</si>
  <si>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</si>
  <si>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</si>
  <si>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</si>
  <si>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</si>
  <si>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</si>
  <si>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</si>
  <si>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</si>
  <si>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</si>
  <si>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</si>
  <si>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</si>
  <si>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</si>
  <si>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</si>
  <si>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</si>
  <si>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</si>
  <si>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</si>
  <si>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</si>
  <si>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</si>
  <si>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</si>
  <si>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</si>
  <si>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</si>
  <si>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</si>
  <si>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</si>
  <si>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</si>
  <si>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</si>
  <si>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</si>
  <si>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</si>
  <si>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</si>
  <si>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</si>
  <si>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</si>
  <si>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</si>
  <si>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</si>
  <si>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</si>
  <si>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</si>
  <si>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</si>
  <si>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</si>
  <si>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</si>
  <si>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</si>
  <si>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</si>
  <si>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</si>
  <si>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</si>
  <si>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</si>
  <si>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</si>
  <si>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</si>
  <si>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</si>
  <si>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</si>
  <si>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</si>
  <si>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</si>
  <si>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</si>
  <si>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</si>
  <si>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</si>
  <si>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</si>
  <si>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</si>
  <si>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</si>
  <si>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</si>
  <si>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</si>
  <si>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</si>
  <si>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</si>
  <si>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</si>
  <si>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</si>
  <si>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</si>
  <si>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</si>
  <si>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</si>
  <si>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</si>
  <si>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</si>
  <si>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</si>
  <si>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</si>
  <si>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</si>
  <si>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</si>
  <si>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</si>
  <si>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</si>
  <si>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</si>
  <si>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</si>
  <si>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</si>
  <si>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</si>
  <si>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</si>
  <si>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</si>
  <si>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</si>
  <si>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</si>
  <si>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</si>
  <si>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</si>
  <si>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</si>
  <si>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</si>
  <si>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</si>
  <si>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</si>
  <si>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</si>
  <si>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</si>
  <si>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</si>
  <si>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</si>
  <si>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</si>
  <si>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</si>
  <si>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</si>
  <si>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</si>
  <si>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</si>
  <si>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</si>
  <si>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</si>
  <si>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</si>
  <si>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</si>
  <si>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</si>
  <si>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</si>
  <si>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</si>
  <si>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</si>
  <si>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</si>
  <si>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</si>
  <si>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</si>
  <si>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</si>
  <si>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</si>
  <si>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</si>
  <si>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</si>
  <si>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</si>
  <si>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</si>
  <si>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</si>
  <si>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</si>
  <si>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</si>
  <si>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</si>
  <si>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</si>
  <si>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</si>
  <si>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</si>
  <si>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</si>
  <si>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</si>
  <si>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</si>
  <si>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</si>
  <si>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</si>
  <si>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</si>
  <si>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</si>
  <si>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</si>
  <si>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</si>
  <si>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</si>
  <si>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</si>
  <si>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</si>
  <si>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</si>
  <si>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</si>
  <si>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</si>
  <si>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</si>
  <si>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</si>
  <si>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</si>
  <si>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</si>
  <si>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</si>
  <si>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</si>
  <si>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</si>
  <si>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</si>
  <si>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</si>
  <si>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</si>
  <si>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</si>
  <si>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</si>
  <si>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</si>
  <si>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</si>
  <si>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</si>
  <si>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</si>
  <si>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</si>
  <si>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</si>
  <si>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</si>
  <si>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</si>
  <si>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</si>
  <si>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</si>
  <si>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</si>
  <si>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</si>
  <si>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</si>
  <si>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</si>
  <si>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</si>
  <si>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</si>
  <si>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</si>
  <si>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</si>
  <si>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</si>
  <si>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</si>
  <si>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</si>
  <si>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</si>
  <si>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</si>
  <si>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</si>
  <si>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</si>
  <si>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</si>
  <si>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</si>
  <si>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</si>
  <si>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</si>
  <si>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</si>
  <si>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</si>
  <si>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</si>
  <si>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</si>
  <si>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</si>
  <si>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</si>
  <si>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</si>
  <si>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</si>
  <si>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</si>
  <si>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</si>
  <si>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</si>
  <si>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</si>
  <si>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</si>
  <si>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</si>
  <si>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</si>
  <si>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</si>
  <si>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</si>
  <si>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</si>
  <si>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</si>
  <si>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</si>
  <si>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</si>
  <si>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</si>
  <si>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</si>
  <si>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</si>
  <si>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</si>
  <si>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</si>
  <si>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</si>
  <si>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</si>
  <si>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</si>
  <si>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</si>
  <si>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</si>
  <si>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</si>
  <si>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</si>
  <si>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</si>
  <si>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</si>
  <si>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</si>
  <si>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</si>
  <si>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</si>
  <si>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</si>
  <si>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</si>
  <si>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</si>
  <si>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</si>
  <si>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</si>
  <si>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</si>
  <si>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</si>
  <si>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</si>
  <si>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</si>
  <si>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</si>
  <si>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</si>
  <si>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</si>
  <si>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</si>
  <si>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</si>
  <si>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</si>
  <si>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</si>
  <si>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</si>
  <si>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</si>
  <si>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</si>
  <si>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</si>
  <si>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</si>
  <si>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</si>
  <si>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</si>
  <si>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</si>
  <si>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</si>
  <si>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</si>
  <si>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</si>
  <si>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</si>
  <si>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</si>
  <si>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</si>
  <si>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</si>
  <si>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</si>
  <si>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</si>
  <si>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</si>
  <si>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</si>
  <si>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</si>
  <si>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</si>
  <si>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</si>
  <si>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</si>
  <si>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</si>
  <si>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</si>
  <si>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</si>
  <si>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</si>
  <si>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</si>
  <si>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</si>
  <si>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</si>
  <si>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</si>
  <si>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</si>
  <si>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</si>
  <si>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</si>
  <si>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</si>
  <si>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</si>
  <si>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</si>
  <si>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</si>
  <si>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</si>
  <si>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</si>
  <si>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</si>
  <si>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</si>
  <si>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</si>
  <si>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</si>
  <si>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</si>
  <si>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</si>
  <si>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</si>
  <si>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</si>
  <si>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</si>
  <si>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</si>
  <si>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</si>
  <si>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</si>
  <si>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</si>
  <si>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</si>
  <si>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</si>
  <si>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</si>
  <si>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</si>
  <si>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</si>
  <si>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</si>
  <si>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</si>
  <si>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</si>
  <si>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</si>
  <si>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</si>
  <si>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</si>
  <si>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</si>
  <si>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</si>
  <si>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</si>
  <si>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</si>
  <si>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</si>
  <si>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</si>
  <si>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</si>
  <si>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</si>
  <si>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</si>
  <si>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</si>
  <si>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</si>
  <si>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</si>
  <si>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</si>
  <si>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</si>
  <si>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</si>
  <si>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</si>
  <si>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</si>
  <si>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</si>
  <si>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</si>
  <si>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</si>
  <si>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</si>
  <si>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</si>
  <si>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</si>
  <si>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</si>
  <si>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</si>
  <si>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</si>
  <si>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</si>
  <si>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</si>
  <si>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</si>
  <si>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</si>
  <si>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</si>
  <si>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</si>
  <si>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</si>
  <si>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</si>
  <si>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</si>
  <si>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</si>
  <si>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</si>
  <si>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</si>
  <si>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</si>
  <si>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</si>
  <si>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</si>
  <si>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</si>
  <si>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</si>
  <si>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</si>
  <si>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</si>
  <si>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</si>
  <si>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</si>
  <si>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</si>
  <si>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</si>
  <si>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</si>
  <si>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</si>
  <si>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</si>
  <si>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</si>
  <si>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</si>
  <si>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</si>
  <si>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</si>
  <si>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</si>
  <si>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</si>
  <si>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</si>
  <si>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</si>
  <si>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</si>
  <si>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</si>
  <si>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</si>
  <si>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</si>
  <si>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</si>
  <si>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</si>
  <si>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</si>
  <si>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</si>
  <si>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</si>
  <si>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</si>
  <si>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</si>
  <si>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</si>
  <si>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</si>
  <si>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</si>
  <si>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</si>
  <si>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</si>
  <si>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</si>
  <si>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</si>
  <si>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</si>
  <si>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</si>
  <si>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</si>
  <si>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</si>
  <si>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</si>
  <si>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</si>
  <si>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</si>
  <si>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</si>
  <si>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</si>
  <si>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</si>
  <si>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</si>
  <si>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</si>
  <si>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</si>
  <si>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</si>
  <si>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</si>
  <si>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</si>
  <si>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</si>
  <si>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</si>
  <si>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</si>
  <si>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</si>
  <si>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</si>
  <si>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</si>
  <si>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</si>
  <si>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</si>
  <si>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</si>
  <si>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</si>
  <si>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</si>
  <si>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</si>
  <si>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</si>
  <si>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</si>
  <si>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</si>
  <si>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</si>
  <si>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</si>
  <si>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</si>
  <si>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</si>
  <si>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</si>
  <si>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</si>
  <si>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</si>
  <si>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</si>
  <si>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</si>
  <si>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</si>
  <si>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</si>
  <si>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</si>
  <si>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</si>
  <si>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</si>
  <si>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</si>
  <si>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</si>
  <si>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</si>
  <si>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</si>
  <si>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</si>
  <si>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</si>
  <si>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</si>
  <si>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</si>
  <si>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</si>
  <si>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</si>
  <si>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</si>
  <si>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</si>
  <si>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</si>
  <si>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</si>
  <si>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</si>
  <si>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</si>
  <si>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</si>
  <si>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</si>
  <si>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</si>
  <si>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</si>
  <si>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</si>
  <si>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</si>
  <si>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</si>
  <si>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</si>
  <si>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</si>
  <si>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</si>
  <si>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</si>
  <si>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</si>
  <si>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</si>
  <si>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</si>
  <si>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</si>
  <si>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</si>
  <si>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</si>
  <si>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</si>
  <si>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</si>
  <si>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</si>
  <si>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</si>
  <si>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</si>
  <si>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</si>
  <si>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</si>
  <si>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</si>
  <si>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</si>
  <si>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</si>
  <si>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</si>
  <si>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</si>
  <si>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</si>
  <si>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</si>
  <si>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</si>
  <si>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</si>
  <si>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</si>
  <si>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</si>
  <si>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</si>
  <si>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</si>
  <si>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</si>
  <si>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</si>
  <si>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</si>
  <si>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</si>
  <si>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</si>
  <si>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</si>
  <si>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</si>
  <si>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</si>
  <si>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</si>
  <si>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</si>
  <si>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</si>
  <si>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</si>
  <si>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</si>
  <si>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</si>
  <si>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</si>
  <si>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</si>
  <si>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</si>
  <si>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</si>
  <si>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</si>
  <si>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</si>
  <si>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</si>
  <si>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</si>
  <si>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</si>
  <si>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</si>
  <si>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</si>
  <si>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</si>
  <si>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</si>
  <si>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</si>
  <si>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</si>
  <si>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</si>
  <si>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</si>
  <si>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</si>
  <si>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</si>
  <si>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</si>
  <si>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</si>
  <si>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</si>
  <si>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</si>
  <si>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</si>
  <si>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</si>
  <si>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</si>
  <si>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</si>
  <si>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</si>
  <si>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</si>
  <si>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</si>
  <si>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</si>
  <si>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</si>
  <si>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</si>
  <si>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</si>
  <si>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</si>
  <si>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</si>
  <si>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</si>
  <si>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</si>
  <si>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</si>
  <si>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</si>
  <si>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</si>
  <si>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</si>
  <si>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</si>
  <si>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</si>
  <si>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</si>
  <si>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</si>
  <si>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</si>
  <si>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</si>
  <si>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</si>
  <si>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</si>
  <si>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</si>
  <si>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</si>
  <si>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</si>
  <si>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</si>
  <si>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</si>
  <si>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</si>
  <si>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</si>
  <si>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</si>
  <si>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</si>
  <si>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</si>
  <si>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</si>
  <si>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</si>
  <si>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</si>
  <si>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</si>
  <si>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</si>
  <si>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</si>
  <si>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</si>
  <si>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</si>
  <si>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</si>
  <si>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</si>
  <si>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</si>
  <si>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</si>
  <si>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</si>
  <si>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</si>
  <si>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</si>
  <si>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</si>
  <si>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</si>
  <si>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</si>
  <si>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</si>
  <si>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</si>
  <si>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</si>
  <si>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</si>
  <si>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</si>
  <si>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</si>
  <si>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</si>
  <si>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</si>
  <si>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</si>
  <si>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</si>
  <si>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</si>
  <si>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</si>
  <si>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</si>
  <si>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</si>
  <si>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</si>
  <si>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</si>
  <si>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</si>
  <si>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</si>
  <si>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</si>
  <si>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</si>
  <si>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</si>
  <si>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</si>
  <si>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</si>
  <si>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</si>
  <si>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</si>
  <si>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</si>
  <si>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</si>
  <si>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</si>
  <si>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</si>
  <si>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</si>
  <si>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</si>
  <si>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</si>
  <si>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</si>
  <si>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</si>
  <si>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</si>
  <si>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</si>
  <si>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</si>
  <si>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</si>
  <si>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</si>
  <si>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</si>
  <si>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</si>
  <si>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</si>
  <si>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</si>
  <si>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</si>
  <si>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</si>
  <si>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</si>
  <si>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</si>
  <si>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</si>
  <si>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</si>
  <si>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</si>
  <si>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</si>
  <si>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</si>
  <si>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</si>
  <si>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</si>
  <si>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</si>
  <si>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</si>
  <si>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</si>
  <si>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</si>
  <si>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</si>
  <si>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</si>
  <si>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</si>
  <si>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</si>
  <si>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</si>
  <si>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</si>
  <si>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</si>
  <si>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</si>
  <si>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</si>
  <si>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</si>
  <si>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</si>
  <si>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</si>
  <si>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</si>
  <si>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</si>
  <si>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</si>
  <si>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</si>
  <si>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</si>
  <si>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</si>
  <si>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</si>
  <si>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</si>
  <si>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</si>
  <si>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</si>
  <si>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</si>
  <si>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</si>
  <si>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</si>
  <si>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</si>
  <si>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</si>
  <si>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</si>
  <si>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</si>
  <si>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</si>
  <si>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</si>
  <si>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</si>
  <si>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</si>
  <si>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</si>
  <si>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</si>
  <si>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</si>
  <si>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</si>
  <si>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</si>
  <si>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</si>
  <si>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</si>
  <si>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</si>
  <si>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</si>
  <si>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</si>
  <si>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</si>
  <si>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</si>
  <si>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</si>
  <si>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</si>
  <si>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</si>
  <si>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</si>
  <si>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</si>
  <si>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</si>
  <si>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</si>
  <si>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</si>
  <si>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</si>
  <si>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</si>
  <si>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</si>
  <si>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</si>
  <si>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</si>
  <si>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</si>
  <si>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</si>
  <si>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</si>
  <si>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</si>
  <si>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</si>
  <si>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</si>
  <si>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</si>
  <si>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</si>
  <si>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</si>
  <si>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</si>
  <si>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</si>
  <si>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</si>
  <si>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</si>
  <si>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</si>
  <si>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</si>
  <si>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</si>
  <si>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</si>
  <si>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</si>
  <si>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</si>
  <si>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</si>
  <si>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</si>
  <si>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</si>
  <si>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</si>
  <si>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</si>
  <si>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</si>
  <si>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</si>
  <si>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</si>
  <si>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</si>
  <si>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</si>
  <si>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</si>
  <si>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</si>
  <si>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</si>
  <si>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</si>
  <si>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</si>
  <si>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</si>
  <si>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</si>
  <si>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</si>
  <si>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</si>
  <si>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</si>
  <si>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</si>
  <si>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</si>
  <si>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</si>
  <si>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</si>
  <si>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</si>
  <si>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</si>
  <si>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</si>
  <si>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</si>
  <si>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</si>
  <si>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</si>
  <si>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</si>
  <si>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</si>
  <si>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</si>
  <si>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</si>
  <si>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</si>
  <si>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</si>
  <si>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</si>
  <si>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</si>
  <si>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</si>
  <si>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</si>
  <si>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</si>
  <si>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</si>
  <si>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</si>
  <si>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</si>
  <si>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</si>
  <si>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</si>
  <si>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</si>
  <si>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</si>
  <si>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</si>
  <si>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</si>
  <si>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</si>
  <si>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</si>
  <si>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</si>
  <si>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</si>
  <si>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</si>
  <si>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</si>
  <si>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</si>
  <si>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</si>
  <si>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</si>
  <si>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</si>
  <si>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</si>
  <si>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</si>
  <si>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</si>
  <si>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</si>
  <si>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</si>
  <si>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</si>
  <si>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</si>
  <si>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</si>
  <si>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</si>
  <si>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</si>
  <si>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</si>
  <si>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</si>
  <si>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</si>
  <si>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</si>
  <si>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</si>
  <si>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</si>
  <si>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</si>
  <si>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</si>
  <si>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</si>
  <si>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</si>
  <si>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</si>
  <si>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</si>
  <si>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</si>
  <si>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</si>
  <si>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</si>
  <si>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</si>
  <si>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</si>
  <si>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</si>
  <si>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</si>
  <si>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</si>
  <si>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</si>
  <si>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</si>
  <si>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</si>
  <si>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</si>
  <si>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</si>
  <si>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</si>
  <si>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</si>
  <si>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</si>
  <si>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</si>
  <si>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</si>
  <si>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</si>
  <si>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</si>
  <si>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</si>
  <si>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</si>
  <si>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</si>
  <si>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</si>
  <si>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</si>
  <si>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</si>
  <si>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</si>
  <si>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</si>
  <si>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</si>
  <si>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</si>
  <si>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</si>
  <si>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</si>
  <si>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</si>
  <si>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</si>
  <si>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</si>
  <si>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</si>
  <si>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</si>
  <si>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</si>
  <si>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</si>
  <si>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</si>
  <si>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</si>
  <si>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</si>
  <si>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</si>
  <si>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</si>
  <si>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</si>
  <si>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</si>
  <si>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</si>
  <si>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</si>
  <si>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</si>
  <si>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</si>
  <si>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</si>
  <si>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</si>
  <si>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</si>
  <si>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</si>
  <si>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</si>
  <si>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</si>
  <si>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</si>
  <si>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</si>
  <si>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</si>
  <si>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</si>
  <si>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</si>
  <si>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</si>
  <si>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</si>
  <si>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</si>
  <si>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</si>
  <si>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</si>
  <si>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</si>
  <si>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</si>
  <si>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</si>
  <si>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</si>
  <si>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</si>
  <si>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</si>
  <si>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</si>
  <si>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</si>
  <si>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</si>
  <si>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</si>
  <si>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</si>
  <si>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</si>
  <si>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</si>
  <si>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</si>
  <si>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</si>
  <si>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</si>
  <si>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</si>
  <si>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</si>
  <si>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</si>
  <si>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</si>
  <si>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</si>
  <si>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</si>
  <si>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</si>
  <si>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</si>
  <si>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</si>
  <si>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</si>
  <si>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</si>
  <si>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</si>
  <si>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</si>
  <si>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</si>
  <si>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</si>
  <si>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</si>
  <si>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</si>
  <si>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</si>
  <si>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</si>
  <si>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</si>
  <si>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</si>
  <si>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</si>
  <si>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</si>
  <si>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</si>
  <si>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</si>
  <si>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</si>
  <si>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</si>
  <si>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</si>
  <si>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</si>
  <si>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</si>
  <si>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</si>
  <si>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</si>
  <si>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</si>
  <si>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</si>
  <si>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</si>
  <si>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</si>
  <si>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</si>
  <si>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</si>
  <si>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</si>
  <si>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</si>
  <si>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</si>
  <si>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</si>
  <si>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</si>
  <si>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</si>
  <si>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</si>
  <si>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</si>
  <si>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</si>
  <si>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</si>
  <si>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</si>
  <si>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</si>
  <si>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</si>
  <si>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</si>
  <si>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</si>
  <si>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</si>
  <si>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</si>
  <si>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</si>
  <si>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</si>
  <si>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</si>
  <si>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</si>
  <si>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</si>
  <si>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</si>
  <si>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</si>
  <si>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</si>
  <si>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</si>
  <si>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</si>
  <si>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</si>
  <si>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</si>
  <si>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</si>
  <si>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</si>
  <si>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</si>
  <si>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</si>
  <si>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</si>
  <si>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</si>
  <si>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</si>
  <si>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</si>
  <si>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</si>
  <si>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</si>
  <si>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</si>
  <si>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</si>
  <si>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</si>
  <si>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</si>
  <si>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</si>
  <si>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</si>
  <si>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</si>
  <si>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</si>
  <si>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</si>
  <si>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</si>
  <si>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</si>
  <si>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</si>
  <si>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</si>
  <si>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</si>
  <si>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</si>
  <si>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</si>
  <si>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</si>
  <si>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</si>
  <si>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</si>
  <si>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</si>
  <si>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</si>
  <si>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</si>
  <si>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</si>
  <si>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</si>
  <si>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</si>
  <si>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</si>
  <si>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</si>
  <si>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</si>
  <si>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</si>
  <si>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</si>
  <si>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</si>
  <si>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</si>
  <si>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</si>
  <si>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</si>
  <si>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</si>
  <si>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</si>
  <si>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</si>
  <si>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</si>
  <si>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</si>
  <si>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</si>
  <si>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</si>
  <si>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</si>
  <si>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</si>
  <si>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</si>
  <si>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</si>
  <si>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</si>
  <si>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</si>
  <si>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</si>
  <si>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</si>
  <si>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</si>
  <si>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</si>
  <si>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</si>
  <si>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</si>
  <si>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</si>
  <si>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</si>
  <si>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</si>
  <si>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</si>
  <si>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</si>
  <si>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</si>
  <si>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</si>
  <si>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</si>
  <si>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</si>
  <si>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</si>
  <si>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</si>
  <si>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</si>
  <si>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</si>
  <si>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</si>
  <si>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</si>
  <si>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</si>
  <si>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</si>
  <si>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</si>
  <si>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</si>
  <si>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</si>
  <si>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</si>
  <si>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</si>
  <si>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</si>
  <si>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</si>
  <si>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</si>
  <si>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</si>
  <si>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</si>
  <si>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</si>
  <si>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</si>
  <si>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</si>
  <si>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</si>
  <si>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</si>
  <si>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</si>
  <si>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</si>
  <si>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</si>
  <si>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</si>
  <si>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</si>
  <si>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</si>
  <si>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</si>
  <si>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</si>
  <si>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</si>
  <si>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</si>
  <si>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</si>
  <si>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</si>
  <si>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</si>
  <si>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</si>
  <si>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</si>
  <si>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</si>
  <si>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</si>
  <si>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</si>
  <si>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</si>
  <si>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</si>
  <si>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</si>
  <si>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</si>
  <si>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</si>
  <si>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</si>
  <si>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</si>
  <si>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</si>
  <si>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</si>
  <si>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</si>
  <si>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</si>
  <si>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</si>
  <si>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</si>
  <si>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</si>
  <si>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</si>
  <si>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</si>
  <si>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</si>
  <si>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</si>
  <si>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</si>
  <si>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</si>
  <si>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</si>
  <si>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</si>
  <si>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</si>
  <si>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</si>
  <si>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</si>
  <si>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</si>
  <si>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</si>
  <si>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</si>
  <si>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</si>
  <si>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</si>
  <si>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</si>
  <si>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</si>
  <si>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</si>
  <si>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</si>
  <si>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</si>
  <si>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</si>
  <si>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</si>
  <si>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</si>
  <si>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</si>
  <si>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</si>
  <si>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</si>
  <si>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</si>
  <si>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</si>
  <si>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</si>
  <si>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</si>
  <si>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</si>
  <si>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</si>
  <si>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</si>
  <si>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</si>
  <si>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</si>
  <si>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</si>
  <si>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</si>
  <si>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</si>
  <si>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</si>
  <si>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</si>
  <si>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</si>
  <si>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</si>
  <si>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</si>
  <si>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</si>
  <si>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</si>
  <si>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</si>
  <si>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</si>
  <si>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</si>
  <si>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</si>
  <si>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</si>
  <si>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</si>
  <si>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</si>
  <si>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</si>
  <si>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</si>
  <si>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</si>
  <si>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</si>
  <si>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</si>
  <si>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</si>
  <si>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</si>
  <si>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</si>
  <si>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</si>
  <si>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</si>
  <si>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</si>
  <si>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</si>
  <si>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</si>
  <si>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</si>
  <si>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</si>
  <si>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</si>
  <si>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</si>
  <si>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</si>
  <si>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</si>
  <si>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</si>
  <si>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</si>
  <si>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</si>
  <si>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</si>
  <si>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</si>
  <si>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</si>
  <si>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</si>
  <si>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</si>
  <si>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</si>
  <si>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</si>
  <si>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</si>
  <si>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</si>
  <si>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</si>
  <si>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</si>
  <si>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</si>
  <si>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</si>
  <si>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</si>
  <si>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</si>
  <si>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</si>
  <si>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</si>
  <si>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</si>
  <si>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</si>
  <si>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</si>
  <si>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</si>
  <si>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</si>
  <si>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</si>
  <si>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</si>
  <si>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</si>
  <si>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</si>
  <si>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</si>
  <si>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</si>
  <si>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</si>
  <si>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</si>
  <si>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</si>
  <si>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</si>
  <si>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</si>
  <si>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</si>
  <si>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</si>
  <si>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</si>
  <si>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</si>
  <si>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</si>
  <si>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</si>
  <si>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</si>
  <si>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</si>
  <si>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</si>
  <si>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</si>
  <si>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</si>
  <si>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</si>
  <si>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</si>
  <si>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</si>
  <si>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</si>
  <si>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</si>
  <si>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</si>
  <si>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</si>
  <si>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</si>
  <si>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</si>
  <si>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</si>
  <si>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</si>
  <si>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</si>
  <si>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</si>
  <si>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</si>
  <si>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</si>
  <si>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</si>
  <si>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</si>
  <si>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</si>
  <si>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</si>
  <si>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</si>
  <si>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</si>
  <si>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</si>
  <si>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</si>
  <si>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</si>
  <si>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</si>
  <si>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</si>
  <si>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</si>
  <si>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</si>
  <si>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</si>
  <si>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</si>
  <si>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</si>
  <si>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</si>
  <si>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</si>
  <si>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</si>
  <si>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</si>
  <si>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</si>
  <si>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</si>
  <si>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</si>
  <si>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</si>
  <si>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</si>
  <si>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</si>
  <si>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</si>
  <si>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</si>
  <si>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</si>
  <si>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</si>
  <si>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</si>
  <si>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</si>
  <si>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</si>
  <si>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</si>
  <si>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</si>
  <si>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</si>
  <si>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</si>
  <si>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</si>
  <si>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</si>
  <si>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</si>
  <si>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</si>
  <si>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</si>
  <si>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</si>
  <si>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</si>
  <si>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</si>
  <si>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</si>
  <si>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</si>
  <si>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</si>
  <si>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</si>
  <si>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</si>
  <si>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</si>
  <si>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</si>
  <si>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</si>
  <si>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</si>
  <si>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</si>
  <si>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</si>
  <si>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</si>
  <si>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</si>
  <si>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</si>
  <si>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</si>
  <si>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</si>
  <si>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</si>
  <si>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</si>
  <si>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</si>
  <si>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</si>
  <si>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</si>
  <si>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</si>
  <si>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</si>
  <si>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</si>
  <si>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</si>
  <si>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</si>
  <si>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</si>
  <si>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</si>
  <si>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</si>
  <si>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</si>
  <si>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</si>
  <si>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</si>
  <si>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</si>
  <si>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</si>
  <si>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</si>
  <si>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</si>
  <si>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</si>
  <si>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</si>
  <si>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</si>
  <si>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</si>
  <si>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</si>
  <si>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</si>
  <si>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</si>
  <si>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</si>
  <si>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</si>
  <si>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</si>
  <si>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</si>
  <si>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</si>
  <si>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</si>
  <si>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</si>
  <si>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</si>
  <si>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</si>
  <si>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</si>
  <si>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</si>
  <si>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</si>
  <si>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</si>
  <si>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</si>
  <si>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</si>
  <si>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</si>
  <si>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</si>
  <si>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</si>
  <si>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</si>
  <si>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</si>
  <si>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</si>
  <si>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</si>
  <si>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</si>
  <si>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</si>
  <si>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</si>
  <si>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</si>
  <si>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</si>
  <si>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</si>
  <si>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</si>
  <si>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</si>
  <si>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</si>
  <si>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</si>
  <si>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</si>
  <si>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</si>
  <si>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</si>
  <si>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</si>
  <si>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</si>
  <si>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</si>
  <si>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</si>
  <si>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</si>
  <si>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</si>
  <si>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</si>
  <si>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</si>
  <si>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</si>
  <si>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</si>
  <si>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</si>
  <si>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</si>
  <si>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</si>
  <si>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</si>
  <si>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</si>
  <si>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</si>
  <si>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</si>
  <si>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</si>
  <si>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</si>
  <si>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</si>
  <si>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</si>
  <si>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</si>
  <si>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</si>
  <si>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</si>
  <si>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</si>
  <si>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</si>
  <si>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</si>
  <si>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</si>
  <si>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</si>
  <si>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</si>
  <si>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</si>
  <si>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</si>
  <si>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</si>
  <si>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</si>
  <si>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</si>
  <si>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</si>
  <si>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</si>
  <si>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</si>
  <si>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</si>
  <si>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</si>
  <si>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</si>
  <si>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</si>
  <si>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</si>
  <si>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</si>
  <si>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</si>
  <si>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</si>
  <si>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</si>
  <si>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</si>
  <si>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</si>
  <si>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</si>
  <si>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</si>
  <si>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</si>
  <si>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</si>
  <si>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</si>
  <si>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</si>
  <si>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</si>
  <si>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</si>
  <si>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</si>
  <si>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</si>
  <si>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</si>
  <si>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</si>
  <si>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</si>
  <si>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</si>
  <si>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</si>
  <si>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</si>
  <si>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</si>
  <si>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</si>
  <si>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</si>
  <si>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</si>
  <si>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</si>
  <si>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</si>
  <si>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</si>
  <si>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</si>
  <si>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</si>
  <si>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</si>
  <si>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</si>
  <si>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</si>
  <si>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</si>
  <si>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</si>
  <si>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</si>
  <si>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</si>
  <si>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</si>
  <si>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</si>
  <si>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</si>
  <si>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</si>
  <si>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</si>
  <si>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</si>
  <si>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</si>
  <si>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</si>
  <si>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</si>
  <si>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</si>
  <si>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</si>
  <si>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</si>
  <si>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</si>
  <si>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</si>
  <si>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</si>
  <si>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</si>
  <si>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</si>
  <si>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</si>
  <si>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</si>
  <si>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</si>
  <si>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</si>
  <si>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</si>
  <si>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</si>
  <si>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</si>
  <si>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</si>
  <si>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</si>
  <si>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</si>
  <si>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</si>
  <si>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</si>
  <si>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</si>
  <si>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</si>
  <si>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</si>
  <si>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</si>
  <si>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</si>
  <si>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</si>
  <si>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</si>
  <si>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</si>
  <si>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</si>
  <si>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</si>
  <si>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</si>
  <si>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</si>
  <si>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</si>
  <si>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</si>
  <si>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</si>
  <si>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</si>
  <si>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</si>
  <si>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</si>
  <si>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</si>
  <si>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</si>
  <si>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</si>
  <si>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</si>
  <si>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</si>
  <si>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</si>
  <si>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</si>
  <si>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</si>
  <si>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</si>
  <si>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</si>
  <si>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</si>
  <si>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</si>
  <si>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</si>
  <si>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</si>
  <si>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</si>
  <si>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</si>
  <si>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</si>
  <si>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</si>
  <si>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</si>
  <si>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</si>
  <si>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</si>
  <si>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</si>
  <si>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</si>
  <si>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</si>
  <si>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</si>
  <si>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</si>
  <si>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</si>
  <si>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</si>
  <si>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</si>
  <si>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</si>
  <si>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</si>
  <si>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</si>
  <si>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</si>
  <si>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</si>
  <si>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</si>
  <si>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</si>
  <si>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</si>
  <si>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</si>
  <si>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</si>
  <si>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</si>
  <si>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</si>
  <si>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</si>
  <si>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</si>
  <si>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</si>
  <si>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</si>
  <si>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</si>
  <si>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</si>
  <si>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</si>
  <si>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</si>
  <si>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</si>
  <si>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</si>
  <si>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</si>
  <si>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</si>
  <si>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</si>
  <si>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</si>
  <si>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</si>
  <si>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</si>
  <si>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</si>
  <si>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</si>
  <si>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</si>
  <si>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</si>
  <si>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</si>
  <si>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</si>
  <si>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</si>
  <si>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</si>
  <si>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</si>
  <si>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</si>
  <si>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</si>
  <si>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</si>
  <si>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</si>
  <si>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</si>
  <si>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</si>
  <si>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</si>
  <si>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</si>
  <si>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</si>
  <si>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</si>
  <si>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</si>
  <si>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</si>
  <si>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</si>
  <si>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</si>
  <si>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</si>
  <si>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</si>
  <si>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</si>
  <si>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</si>
  <si>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</si>
  <si>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</si>
  <si>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</si>
  <si>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</si>
  <si>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</si>
  <si>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</si>
  <si>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</si>
  <si>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</si>
  <si>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</si>
  <si>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</si>
  <si>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</si>
  <si>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</si>
  <si>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</si>
  <si>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</si>
  <si>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</si>
  <si>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</si>
  <si>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</si>
  <si>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</si>
  <si>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</si>
  <si>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</si>
  <si>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</si>
  <si>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</si>
  <si>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</si>
  <si>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</si>
  <si>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</si>
  <si>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</si>
  <si>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</si>
  <si>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</si>
  <si>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</si>
  <si>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</si>
  <si>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</si>
  <si>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</si>
  <si>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</si>
  <si>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</si>
  <si>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</si>
  <si>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</si>
  <si>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</si>
  <si>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</si>
  <si>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</si>
  <si>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</si>
  <si>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</si>
  <si>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</si>
  <si>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</si>
  <si>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</si>
  <si>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</si>
  <si>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</si>
  <si>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</si>
  <si>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</si>
  <si>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</si>
  <si>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</si>
  <si>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</si>
  <si>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</si>
  <si>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</si>
  <si>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</si>
  <si>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</si>
  <si>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</si>
  <si>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</si>
  <si>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</si>
  <si>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</si>
  <si>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</si>
  <si>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</si>
  <si>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</si>
  <si>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</si>
  <si>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</si>
  <si>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</si>
  <si>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</si>
  <si>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</si>
  <si>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</si>
  <si>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</si>
  <si>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</si>
  <si>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</si>
  <si>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</si>
  <si>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</si>
  <si>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</si>
  <si>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</si>
  <si>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</si>
  <si>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</si>
  <si>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</si>
  <si>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</si>
  <si>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</si>
  <si>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</si>
  <si>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</si>
  <si>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</si>
  <si>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</si>
  <si>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</si>
  <si>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</si>
  <si>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</si>
  <si>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</si>
  <si>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</si>
  <si>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</si>
  <si>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</si>
  <si>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</si>
  <si>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</si>
  <si>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</si>
  <si>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</si>
  <si>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</si>
  <si>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</si>
  <si>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</si>
  <si>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</si>
  <si>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</si>
  <si>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</si>
  <si>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</si>
  <si>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</si>
  <si>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</si>
  <si>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</si>
  <si>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</si>
  <si>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</si>
  <si>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</si>
  <si>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</si>
  <si>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</si>
  <si>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</si>
  <si>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</si>
  <si>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</si>
  <si>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</si>
  <si>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</si>
  <si>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</si>
  <si>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</si>
  <si>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</si>
  <si>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</si>
  <si>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</si>
  <si>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</si>
  <si>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</si>
  <si>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</si>
  <si>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</si>
  <si>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</si>
  <si>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</si>
  <si>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</si>
  <si>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</si>
  <si>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</si>
  <si>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</si>
  <si>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</si>
  <si>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</si>
  <si>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</si>
  <si>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</si>
  <si>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</si>
  <si>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</si>
  <si>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</si>
  <si>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</si>
  <si>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</si>
  <si>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</si>
  <si>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</si>
  <si>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</si>
  <si>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</si>
  <si>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</si>
  <si>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</si>
  <si>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</si>
  <si>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</si>
  <si>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</si>
  <si>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</si>
  <si>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</si>
  <si>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</si>
  <si>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</si>
  <si>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</si>
  <si>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</si>
  <si>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</si>
  <si>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</si>
  <si>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</si>
  <si>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</si>
  <si>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</si>
  <si>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</si>
  <si>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</si>
  <si>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</si>
  <si>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</si>
  <si>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</si>
  <si>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</si>
  <si>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</si>
  <si>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</si>
  <si>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</si>
  <si>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</si>
  <si>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</si>
  <si>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</si>
  <si>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</si>
  <si>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</si>
  <si>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</si>
  <si>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</si>
  <si>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</si>
  <si>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</si>
  <si>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</si>
  <si>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</si>
  <si>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</si>
  <si>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</si>
  <si>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</si>
  <si>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</si>
  <si>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</si>
  <si>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</si>
  <si>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</si>
  <si>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</si>
  <si>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</si>
  <si>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</si>
  <si>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</si>
  <si>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</si>
  <si>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</si>
  <si>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</si>
  <si>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</si>
  <si>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</si>
  <si>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</si>
  <si>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</si>
  <si>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</si>
  <si>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</si>
  <si>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</si>
  <si>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</si>
  <si>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</si>
  <si>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</si>
  <si>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</si>
  <si>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</si>
  <si>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</si>
  <si>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</si>
  <si>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</si>
  <si>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</si>
  <si>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</si>
  <si>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</si>
  <si>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</si>
  <si>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</si>
  <si>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</si>
  <si>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</si>
  <si>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</si>
  <si>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</si>
  <si>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</si>
  <si>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</si>
  <si>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</si>
  <si>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</si>
  <si>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</si>
  <si>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</si>
  <si>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</si>
  <si>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</si>
  <si>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</si>
  <si>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</si>
  <si>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</si>
  <si>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</si>
  <si>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</si>
  <si>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</si>
  <si>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</si>
  <si>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</si>
  <si>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</si>
  <si>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</si>
  <si>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</si>
  <si>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</si>
  <si>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</si>
  <si>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</si>
  <si>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</si>
  <si>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</si>
  <si>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</si>
  <si>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</si>
  <si>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</si>
  <si>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</si>
  <si>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</si>
  <si>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</si>
  <si>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</si>
  <si>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</si>
  <si>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</si>
  <si>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</si>
  <si>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</si>
  <si>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</si>
  <si>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</si>
  <si>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</si>
  <si>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</si>
  <si>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</si>
  <si>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</si>
  <si>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</si>
  <si>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</si>
  <si>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</si>
  <si>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</si>
  <si>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</si>
  <si>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</si>
  <si>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</si>
  <si>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</si>
  <si>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</si>
  <si>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</si>
  <si>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</si>
  <si>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</si>
  <si>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</si>
  <si>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</si>
  <si>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</si>
  <si>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</si>
  <si>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</si>
  <si>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</si>
  <si>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</si>
  <si>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</si>
  <si>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</si>
  <si>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</si>
  <si>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</si>
  <si>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</si>
  <si>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</si>
  <si>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</si>
  <si>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</si>
  <si>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</si>
  <si>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</si>
  <si>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</si>
  <si>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</si>
  <si>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</si>
  <si>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</si>
  <si>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</si>
  <si>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</si>
  <si>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</si>
  <si>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</si>
  <si>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</si>
  <si>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</si>
  <si>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</si>
  <si>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</si>
  <si>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</si>
  <si>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</si>
  <si>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</si>
  <si>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</si>
  <si>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</si>
  <si>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</si>
  <si>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</si>
  <si>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</si>
  <si>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</si>
  <si>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</si>
  <si>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</si>
  <si>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</si>
  <si>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</si>
  <si>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</si>
  <si>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</si>
  <si>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</si>
  <si>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</si>
  <si>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</si>
  <si>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</si>
  <si>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</si>
  <si>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</si>
  <si>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</si>
  <si>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</si>
  <si>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</si>
  <si>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</si>
  <si>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</si>
  <si>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</si>
  <si>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</si>
  <si>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</si>
  <si>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</si>
  <si>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</si>
  <si>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</si>
  <si>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</si>
  <si>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</si>
  <si>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</si>
  <si>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</si>
  <si>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</si>
  <si>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</si>
  <si>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</si>
  <si>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</si>
  <si>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</si>
  <si>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</si>
  <si>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</si>
  <si>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</si>
  <si>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</si>
  <si>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</si>
  <si>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</si>
  <si>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</si>
  <si>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</si>
  <si>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</si>
  <si>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</si>
  <si>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</si>
  <si>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</si>
  <si>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</si>
  <si>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</si>
  <si>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</si>
  <si>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</si>
  <si>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</si>
  <si>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</si>
  <si>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</si>
  <si>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</si>
  <si>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</si>
  <si>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</si>
  <si>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</si>
  <si>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</si>
  <si>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</si>
  <si>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</si>
  <si>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</si>
  <si>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</si>
  <si>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</si>
  <si>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</si>
  <si>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</si>
  <si>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</si>
  <si>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</si>
  <si>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</si>
  <si>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</si>
  <si>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</si>
  <si>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</si>
  <si>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</si>
  <si>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</si>
  <si>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</si>
  <si>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</si>
  <si>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</si>
  <si>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</si>
  <si>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</si>
  <si>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</si>
  <si>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</si>
  <si>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</si>
  <si>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</si>
  <si>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</si>
  <si>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</si>
  <si>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</si>
  <si>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</si>
  <si>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</si>
  <si>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</si>
  <si>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</si>
  <si>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</si>
  <si>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</si>
  <si>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</si>
  <si>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</si>
  <si>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</si>
  <si>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</si>
  <si>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</si>
  <si>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</si>
  <si>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</si>
  <si>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</si>
  <si>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</si>
  <si>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</si>
  <si>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</si>
  <si>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</si>
  <si>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</si>
  <si>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</si>
  <si>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</si>
  <si>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</si>
  <si>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</si>
  <si>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</si>
  <si>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</si>
  <si>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</si>
  <si>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</si>
  <si>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</si>
  <si>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</si>
  <si>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</si>
  <si>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</si>
  <si>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</si>
  <si>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</si>
  <si>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</si>
  <si>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</si>
  <si>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</si>
  <si>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</si>
  <si>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</si>
  <si>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</si>
  <si>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</si>
  <si>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</si>
  <si>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</si>
  <si>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</si>
  <si>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</si>
  <si>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</si>
  <si>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</si>
  <si>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</si>
  <si>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</si>
  <si>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</si>
  <si>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</si>
  <si>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</si>
  <si>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</si>
  <si>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</si>
  <si>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</si>
  <si>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</si>
  <si>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</si>
  <si>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</si>
  <si>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</si>
  <si>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</si>
  <si>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</si>
  <si>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</si>
  <si>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</si>
  <si>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</si>
  <si>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</si>
  <si>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</si>
  <si>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</si>
  <si>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</si>
  <si>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</si>
  <si>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</si>
  <si>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</si>
  <si>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</si>
  <si>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</si>
  <si>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</si>
  <si>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</si>
  <si>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</si>
  <si>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</si>
  <si>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</si>
  <si>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</si>
  <si>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</si>
  <si>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</si>
  <si>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</si>
  <si>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</si>
  <si>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</si>
  <si>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</si>
  <si>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</si>
  <si>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</si>
  <si>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</si>
  <si>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</si>
  <si>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</si>
  <si>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</si>
  <si>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</si>
  <si>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</si>
  <si>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</si>
  <si>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</si>
  <si>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</si>
  <si>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</si>
  <si>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</si>
  <si>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</si>
  <si>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</si>
  <si>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</si>
  <si>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</si>
  <si>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</si>
  <si>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</si>
  <si>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</si>
  <si>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</si>
  <si>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</si>
  <si>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</si>
  <si>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</si>
  <si>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</si>
  <si>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</si>
  <si>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</si>
  <si>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</si>
  <si>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</si>
  <si>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</si>
  <si>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</si>
  <si>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</si>
  <si>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</si>
  <si>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</si>
  <si>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</si>
  <si>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</si>
  <si>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</si>
  <si>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</si>
  <si>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</si>
  <si>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</si>
  <si>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</si>
  <si>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</si>
  <si>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</si>
  <si>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</si>
  <si>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</si>
  <si>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</si>
  <si>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</si>
  <si>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</si>
  <si>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</si>
  <si>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</si>
  <si>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</si>
  <si>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</si>
  <si>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</si>
  <si>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</si>
  <si>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</si>
  <si>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</si>
  <si>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</si>
  <si>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</si>
  <si>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</si>
  <si>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</si>
  <si>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</si>
  <si>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</si>
  <si>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</si>
  <si>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</si>
  <si>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</si>
  <si>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</si>
  <si>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</si>
  <si>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</si>
  <si>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</si>
  <si>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</si>
  <si>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</si>
  <si>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</si>
  <si>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</si>
  <si>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</si>
  <si>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</si>
  <si>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</si>
  <si>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</si>
  <si>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</si>
  <si>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</si>
  <si>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</si>
  <si>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</si>
  <si>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</si>
  <si>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</si>
  <si>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</si>
  <si>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</si>
  <si>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</si>
  <si>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</si>
  <si>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</si>
  <si>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</si>
  <si>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</si>
  <si>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</si>
  <si>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</si>
  <si>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</si>
  <si>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</si>
  <si>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</si>
  <si>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</si>
  <si>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</si>
  <si>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</si>
  <si>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</si>
  <si>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</si>
  <si>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</si>
  <si>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</si>
  <si>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</si>
  <si>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</si>
  <si>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</si>
  <si>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</si>
  <si>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</si>
  <si>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</si>
  <si>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</si>
  <si>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</si>
  <si>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</si>
  <si>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</si>
  <si>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</si>
  <si>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</si>
  <si>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</si>
  <si>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</si>
  <si>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</si>
  <si>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</si>
  <si>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</si>
  <si>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</si>
  <si>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</si>
  <si>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</si>
  <si>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</si>
  <si>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</si>
  <si>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</si>
  <si>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</si>
  <si>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</si>
  <si>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</si>
  <si>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</si>
  <si>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</si>
  <si>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</si>
  <si>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</si>
  <si>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</si>
  <si>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</si>
  <si>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</si>
  <si>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</si>
  <si>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</si>
  <si>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</si>
  <si>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</si>
  <si>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</si>
  <si>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</si>
  <si>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</si>
  <si>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</si>
  <si>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</si>
  <si>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</si>
  <si>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</si>
  <si>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</si>
  <si>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</si>
  <si>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</si>
  <si>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</si>
  <si>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</si>
  <si>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</si>
  <si>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</si>
  <si>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</si>
  <si>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</si>
  <si>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</si>
  <si>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</si>
  <si>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</si>
  <si>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</si>
  <si>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</si>
  <si>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</si>
  <si>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</si>
  <si>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</si>
  <si>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</si>
  <si>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</si>
  <si>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</si>
  <si>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</si>
  <si>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</si>
  <si>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</si>
  <si>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</si>
  <si>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</si>
  <si>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</si>
  <si>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</si>
  <si>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</si>
  <si>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</si>
  <si>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</si>
  <si>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</si>
  <si>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</si>
  <si>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</si>
  <si>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</si>
  <si>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</si>
  <si>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</si>
  <si>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</si>
  <si>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</si>
  <si>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</si>
  <si>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</si>
  <si>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</si>
  <si>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</si>
  <si>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</si>
  <si>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</si>
  <si>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</si>
  <si>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</si>
  <si>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</si>
  <si>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</si>
  <si>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</si>
  <si>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</si>
  <si>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</si>
  <si>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</si>
  <si>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</si>
  <si>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</si>
  <si>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</si>
  <si>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</si>
  <si>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</si>
  <si>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</si>
  <si>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</si>
  <si>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</si>
  <si>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</si>
  <si>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</si>
  <si>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</si>
  <si>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</si>
  <si>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</si>
  <si>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</si>
  <si>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</si>
  <si>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</si>
  <si>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</si>
  <si>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</si>
  <si>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</si>
  <si>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</si>
  <si>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</si>
  <si>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</si>
  <si>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</si>
  <si>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</si>
  <si>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</si>
  <si>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</si>
  <si>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</si>
  <si>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</si>
  <si>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</si>
  <si>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</si>
  <si>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</si>
  <si>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</si>
  <si>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</si>
  <si>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</si>
  <si>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</si>
  <si>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</si>
  <si>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</si>
  <si>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</si>
  <si>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</si>
  <si>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</si>
  <si>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</si>
  <si>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</si>
  <si>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</si>
  <si>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</si>
  <si>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</si>
  <si>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</si>
  <si>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</si>
  <si>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</si>
  <si>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</si>
  <si>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</si>
  <si>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</si>
  <si>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</si>
  <si>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</si>
  <si>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</si>
  <si>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</si>
  <si>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</si>
  <si>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</si>
  <si>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</si>
  <si>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</si>
  <si>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</si>
  <si>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</si>
  <si>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</si>
  <si>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</si>
  <si>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</si>
  <si>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</si>
  <si>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</si>
  <si>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</si>
  <si>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</si>
  <si>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</si>
  <si>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</si>
  <si>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</si>
  <si>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</si>
  <si>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</si>
  <si>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</si>
  <si>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</si>
  <si>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</si>
  <si>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</si>
  <si>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</si>
  <si>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</si>
  <si>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</si>
  <si>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</si>
  <si>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</si>
  <si>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</si>
  <si>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</si>
  <si>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</si>
  <si>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</si>
  <si>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</si>
  <si>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</si>
  <si>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</si>
  <si>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</si>
  <si>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</si>
  <si>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</si>
  <si>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</si>
  <si>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</si>
  <si>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</si>
  <si>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</si>
  <si>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</si>
  <si>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</si>
  <si>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</si>
  <si>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</si>
  <si>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</si>
  <si>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</si>
  <si>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</si>
  <si>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</si>
  <si>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</si>
  <si>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</si>
  <si>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</si>
  <si>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</si>
  <si>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</si>
  <si>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</si>
  <si>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</si>
  <si>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</si>
  <si>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</si>
  <si>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</si>
  <si>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</si>
  <si>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</si>
  <si>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</si>
  <si>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</si>
  <si>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</si>
  <si>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</si>
  <si>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</si>
  <si>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</si>
  <si>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</si>
  <si>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</si>
  <si>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</si>
  <si>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</si>
  <si>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</si>
  <si>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</si>
  <si>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</si>
  <si>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</si>
  <si>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</si>
  <si>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</si>
  <si>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</si>
  <si>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</si>
  <si>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</si>
  <si>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</si>
  <si>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</si>
  <si>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</si>
  <si>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</si>
  <si>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</si>
  <si>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</si>
  <si>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</si>
  <si>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</si>
  <si>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</si>
  <si>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</si>
  <si>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</si>
  <si>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</si>
  <si>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</si>
  <si>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</si>
  <si>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</si>
  <si>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</si>
  <si>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</si>
  <si>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</si>
  <si>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</si>
  <si>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</si>
  <si>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</si>
  <si>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</si>
  <si>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</si>
  <si>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</si>
  <si>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</si>
  <si>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</si>
  <si>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</si>
  <si>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</si>
  <si>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</si>
  <si>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</si>
  <si>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</si>
  <si>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</si>
  <si>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</si>
  <si>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</si>
  <si>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</si>
  <si>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</si>
  <si>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</si>
  <si>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</si>
  <si>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</si>
  <si>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</si>
  <si>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</si>
  <si>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</si>
  <si>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</si>
  <si>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</si>
  <si>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</si>
  <si>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</si>
  <si>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</si>
  <si>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</si>
  <si>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</si>
  <si>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</si>
  <si>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</si>
  <si>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</si>
  <si>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</si>
  <si>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</si>
  <si>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</si>
  <si>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</si>
  <si>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</si>
  <si>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</si>
  <si>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</si>
  <si>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</si>
  <si>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</si>
  <si>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</si>
  <si>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</si>
  <si>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</si>
  <si>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</si>
  <si>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</si>
  <si>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</si>
  <si>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</si>
  <si>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</si>
  <si>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</si>
  <si>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</si>
  <si>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</si>
  <si>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</si>
  <si>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</si>
  <si>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</si>
  <si>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</si>
  <si>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</si>
  <si>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</si>
  <si>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</si>
  <si>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</si>
  <si>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</si>
  <si>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</si>
  <si>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</si>
  <si>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</si>
  <si>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</si>
  <si>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</si>
  <si>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</si>
  <si>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</si>
  <si>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</si>
  <si>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</si>
  <si>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</si>
  <si>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</si>
  <si>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</si>
  <si>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</si>
  <si>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</si>
  <si>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</si>
  <si>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</si>
  <si>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</si>
  <si>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</si>
  <si>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</si>
  <si>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</si>
  <si>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</si>
  <si>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</si>
  <si>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</si>
  <si>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</si>
  <si>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</si>
  <si>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</si>
  <si>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</si>
  <si>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</si>
  <si>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</si>
  <si>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</si>
  <si>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</si>
  <si>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</si>
  <si>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</si>
  <si>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</si>
  <si>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</si>
  <si>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</si>
  <si>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</si>
  <si>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</si>
  <si>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</si>
  <si>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</si>
  <si>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</si>
  <si>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</si>
  <si>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</si>
  <si>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</si>
  <si>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</si>
  <si>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</si>
  <si>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</si>
  <si>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</si>
  <si>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</si>
  <si>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</si>
  <si>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</si>
  <si>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</si>
  <si>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</si>
  <si>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</si>
  <si>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</si>
  <si>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</si>
  <si>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</si>
  <si>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</si>
  <si>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</si>
  <si>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</si>
  <si>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</si>
  <si>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</si>
  <si>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</si>
  <si>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</si>
  <si>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</si>
  <si>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</si>
  <si>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</si>
  <si>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</si>
  <si>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</si>
  <si>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</si>
  <si>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</si>
  <si>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</si>
  <si>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</si>
  <si>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</si>
  <si>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</si>
  <si>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</si>
  <si>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</si>
  <si>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</si>
  <si>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</si>
  <si>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</si>
  <si>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</si>
  <si>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</si>
  <si>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</si>
  <si>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</si>
  <si>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</si>
  <si>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</si>
  <si>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</si>
  <si>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</si>
  <si>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</si>
  <si>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</si>
  <si>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</si>
  <si>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</si>
  <si>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</si>
  <si>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</si>
  <si>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</si>
  <si>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</si>
  <si>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</si>
  <si>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</si>
  <si>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</si>
  <si>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</si>
  <si>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</si>
  <si>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</si>
  <si>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</si>
  <si>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</si>
  <si>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</si>
  <si>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</si>
  <si>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</si>
  <si>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</si>
  <si>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</si>
  <si>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</si>
  <si>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</si>
  <si>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</si>
  <si>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</si>
  <si>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</si>
  <si>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</si>
  <si>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</si>
  <si>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</si>
  <si>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</si>
  <si>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</si>
  <si>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</si>
  <si>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</si>
  <si>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</si>
  <si>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</si>
  <si>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</si>
  <si>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</si>
  <si>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</si>
  <si>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</si>
  <si>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</si>
  <si>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</si>
  <si>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</si>
  <si>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</si>
  <si>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</si>
  <si>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</si>
  <si>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</si>
  <si>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</si>
  <si>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</si>
  <si>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</si>
  <si>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</si>
  <si>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</si>
  <si>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</si>
  <si>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</si>
  <si>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</si>
  <si>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</si>
  <si>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</si>
  <si>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</si>
  <si>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</si>
  <si>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</si>
  <si>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</si>
  <si>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</si>
  <si>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</si>
  <si>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</si>
  <si>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</si>
  <si>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</si>
  <si>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</si>
  <si>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</si>
  <si>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</si>
  <si>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</si>
  <si>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</si>
  <si>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</si>
  <si>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</si>
  <si>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</si>
  <si>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</si>
  <si>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</si>
  <si>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</si>
  <si>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</si>
  <si>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</si>
  <si>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</si>
  <si>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</si>
  <si>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</si>
  <si>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</si>
  <si>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</si>
  <si>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</si>
  <si>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</si>
  <si>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</si>
  <si>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</si>
  <si>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</si>
  <si>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</si>
  <si>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</si>
  <si>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</si>
  <si>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</si>
  <si>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</si>
  <si>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</si>
  <si>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</si>
  <si>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</si>
  <si>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</si>
  <si>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</si>
  <si>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</si>
  <si>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</si>
  <si>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</si>
  <si>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</si>
  <si>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</si>
  <si>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</si>
  <si>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</si>
  <si>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</si>
  <si>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</si>
  <si>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</si>
  <si>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</si>
  <si>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</si>
  <si>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</si>
  <si>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</si>
  <si>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</si>
  <si>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</si>
  <si>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</si>
  <si>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</si>
  <si>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</si>
  <si>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</si>
  <si>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</si>
  <si>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</si>
  <si>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</si>
  <si>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</si>
  <si>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</si>
  <si>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</si>
  <si>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</si>
  <si>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</si>
  <si>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</si>
  <si>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</si>
  <si>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</si>
  <si>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</si>
  <si>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</si>
  <si>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</si>
  <si>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</si>
  <si>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</si>
  <si>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</si>
  <si>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</si>
  <si>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</si>
  <si>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</si>
  <si>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</si>
  <si>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</si>
  <si>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</si>
  <si>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</si>
  <si>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</si>
  <si>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</si>
  <si>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</si>
  <si>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</si>
  <si>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</si>
  <si>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</si>
  <si>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</si>
  <si>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</si>
  <si>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</si>
  <si>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</si>
  <si>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</si>
  <si>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</si>
  <si>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</si>
  <si>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</si>
  <si>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</si>
  <si>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</si>
  <si>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</si>
  <si>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</si>
  <si>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</si>
  <si>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</si>
  <si>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</si>
  <si>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</si>
  <si>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</si>
  <si>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</si>
  <si>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</si>
  <si>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</si>
  <si>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</si>
  <si>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</si>
  <si>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</si>
  <si>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</si>
  <si>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</si>
  <si>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</si>
  <si>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</si>
  <si>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</si>
  <si>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</si>
  <si>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</si>
  <si>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</si>
  <si>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</si>
  <si>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</si>
  <si>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</si>
  <si>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</si>
  <si>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</si>
  <si>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</si>
  <si>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</si>
  <si>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</si>
  <si>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</si>
  <si>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</si>
  <si>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</si>
  <si>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</si>
  <si>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</si>
  <si>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</si>
  <si>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</si>
  <si>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</si>
  <si>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</si>
  <si>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</si>
  <si>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</si>
  <si>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</si>
  <si>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</si>
  <si>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</si>
  <si>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</si>
  <si>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</si>
  <si>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</si>
  <si>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</si>
  <si>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</si>
  <si>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</si>
  <si>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</si>
  <si>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</si>
  <si>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</si>
  <si>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</si>
  <si>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</si>
  <si>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</si>
  <si>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</si>
  <si>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</si>
  <si>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</si>
  <si>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</si>
  <si>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</si>
  <si>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</si>
  <si>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</si>
  <si>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</si>
  <si>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</si>
  <si>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</si>
  <si>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</si>
  <si>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</si>
  <si>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</si>
  <si>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</si>
  <si>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</si>
  <si>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</si>
  <si>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</si>
  <si>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</si>
  <si>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</si>
  <si>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</si>
  <si>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</si>
  <si>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</si>
  <si>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</si>
  <si>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</si>
  <si>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</si>
  <si>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</si>
  <si>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</si>
  <si>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</si>
  <si>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</si>
  <si>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</si>
  <si>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</si>
  <si>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</si>
  <si>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</si>
  <si>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</si>
  <si>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</si>
  <si>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</si>
  <si>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</si>
  <si>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</si>
  <si>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</si>
  <si>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</si>
  <si>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</si>
  <si>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</si>
  <si>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</si>
  <si>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</si>
  <si>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</si>
  <si>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</si>
  <si>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</si>
  <si>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</si>
  <si>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</si>
  <si>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</si>
  <si>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</si>
  <si>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</si>
  <si>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</si>
  <si>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</si>
  <si>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</si>
  <si>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</si>
  <si>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</si>
  <si>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</si>
  <si>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</si>
  <si>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</si>
  <si>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</si>
  <si>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</si>
  <si>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</si>
  <si>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</si>
  <si>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</si>
  <si>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</si>
  <si>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</si>
  <si>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</si>
  <si>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</si>
  <si>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</si>
  <si>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</si>
  <si>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</si>
  <si>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</si>
  <si>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</si>
  <si>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</si>
  <si>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</si>
  <si>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</si>
  <si>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</si>
  <si>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</si>
  <si>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</si>
  <si>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</si>
  <si>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</si>
  <si>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</si>
  <si>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</si>
  <si>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</si>
  <si>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</si>
  <si>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</si>
  <si>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</si>
  <si>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</si>
  <si>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</si>
  <si>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</si>
  <si>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</si>
  <si>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</si>
  <si>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</si>
  <si>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</si>
  <si>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</si>
  <si>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</si>
  <si>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</si>
  <si>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</si>
  <si>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</si>
  <si>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</si>
  <si>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</si>
  <si>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</si>
  <si>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</si>
  <si>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</si>
  <si>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</si>
  <si>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</si>
  <si>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</si>
  <si>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</si>
  <si>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</si>
  <si>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</si>
  <si>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</si>
  <si>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</si>
  <si>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</si>
  <si>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</si>
  <si>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</si>
  <si>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</si>
  <si>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</si>
  <si>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</si>
  <si>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</si>
  <si>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</si>
  <si>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</si>
  <si>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</si>
  <si>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</si>
  <si>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</si>
  <si>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</si>
  <si>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</si>
  <si>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</si>
  <si>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</si>
  <si>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</si>
  <si>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</si>
  <si>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</si>
  <si>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</si>
  <si>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</si>
  <si>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</si>
  <si>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</si>
  <si>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</si>
  <si>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</si>
  <si>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</si>
  <si>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</si>
  <si>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</si>
  <si>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</si>
  <si>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</si>
  <si>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</si>
  <si>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</si>
  <si>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</si>
  <si>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</si>
  <si>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</si>
  <si>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</si>
  <si>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</si>
  <si>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</si>
  <si>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</si>
  <si>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</si>
  <si>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</si>
  <si>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</si>
  <si>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</si>
  <si>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</si>
  <si>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</si>
  <si>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</si>
  <si>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</si>
  <si>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</si>
  <si>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</si>
  <si>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</si>
  <si>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</si>
  <si>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</si>
  <si>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</si>
  <si>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</si>
  <si>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</si>
  <si>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</si>
  <si>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</si>
  <si>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</si>
  <si>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</si>
  <si>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</si>
  <si>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</si>
  <si>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</si>
  <si>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</si>
  <si>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</si>
  <si>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</si>
  <si>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</si>
  <si>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</si>
  <si>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</si>
  <si>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</si>
  <si>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</si>
  <si>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</si>
  <si>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</si>
  <si>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</si>
  <si>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</si>
  <si>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</si>
  <si>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</si>
  <si>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</si>
  <si>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</si>
  <si>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</si>
  <si>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</si>
  <si>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</si>
  <si>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</si>
  <si>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</si>
  <si>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</si>
  <si>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</si>
  <si>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</si>
  <si>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</si>
  <si>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</si>
  <si>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</si>
  <si>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</si>
  <si>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</si>
  <si>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</si>
  <si>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</si>
  <si>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</si>
  <si>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</si>
  <si>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</si>
  <si>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</si>
  <si>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</si>
  <si>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</si>
  <si>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</si>
  <si>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</si>
  <si>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</si>
  <si>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</si>
  <si>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</si>
  <si>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</si>
  <si>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</si>
  <si>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</si>
  <si>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</si>
  <si>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</si>
  <si>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</si>
  <si>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</si>
  <si>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</si>
  <si>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</si>
  <si>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</si>
  <si>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</si>
  <si>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</si>
  <si>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</si>
  <si>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</si>
  <si>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</si>
  <si>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</si>
  <si>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</si>
  <si>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</si>
  <si>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</si>
  <si>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</si>
  <si>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</si>
  <si>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</si>
  <si>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</si>
  <si>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</si>
  <si>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</si>
  <si>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</si>
  <si>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</si>
  <si>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</si>
  <si>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</si>
  <si>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</si>
  <si>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</si>
  <si>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</si>
  <si>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</si>
  <si>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</si>
  <si>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</si>
  <si>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</si>
  <si>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</si>
  <si>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</si>
  <si>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</si>
  <si>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</si>
  <si>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</si>
  <si>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</si>
  <si>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</si>
  <si>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</si>
  <si>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</si>
  <si>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</si>
  <si>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</si>
  <si>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</si>
  <si>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</si>
  <si>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</si>
  <si>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</si>
  <si>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</si>
  <si>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</si>
  <si>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</si>
  <si>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</si>
  <si>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</si>
  <si>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</si>
  <si>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</si>
  <si>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</si>
  <si>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</si>
  <si>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</si>
  <si>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</si>
  <si>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</si>
  <si>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</si>
  <si>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</si>
  <si>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</si>
  <si>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</si>
  <si>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</si>
  <si>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</si>
  <si>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</si>
  <si>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</si>
  <si>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</si>
  <si>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</si>
  <si>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</si>
  <si>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</si>
  <si>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</si>
  <si>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</si>
  <si>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</si>
  <si>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</si>
  <si>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</si>
  <si>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</si>
  <si>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</si>
  <si>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</si>
  <si>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</si>
  <si>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</si>
  <si>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</si>
  <si>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</si>
  <si>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</si>
  <si>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</si>
  <si>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</si>
  <si>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</si>
  <si>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</si>
  <si>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</si>
  <si>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</si>
  <si>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</si>
  <si>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</si>
  <si>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</si>
  <si>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</si>
  <si>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</si>
  <si>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</si>
  <si>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</si>
  <si>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</si>
  <si>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</si>
  <si>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</si>
  <si>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</si>
  <si>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</si>
  <si>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</si>
  <si>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</si>
  <si>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</si>
  <si>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</si>
  <si>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</si>
  <si>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</si>
  <si>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</si>
  <si>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</si>
  <si>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</si>
  <si>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</si>
  <si>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</si>
  <si>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</si>
  <si>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</si>
  <si>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</si>
  <si>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</si>
  <si>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</si>
  <si>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</si>
  <si>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</si>
  <si>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</si>
  <si>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</si>
  <si>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</si>
  <si>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</si>
  <si>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</si>
  <si>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</si>
  <si>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</si>
  <si>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</si>
  <si>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</si>
  <si>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</si>
  <si>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</si>
  <si>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</si>
  <si>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</si>
  <si>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</si>
  <si>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</si>
  <si>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</si>
  <si>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</si>
  <si>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</si>
  <si>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</si>
  <si>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</si>
  <si>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</si>
  <si>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</si>
  <si>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</si>
  <si>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</si>
  <si>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</si>
  <si>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</si>
  <si>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</si>
  <si>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</si>
  <si>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</si>
  <si>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</si>
  <si>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</si>
  <si>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</si>
  <si>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</si>
  <si>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</si>
  <si>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</si>
  <si>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</si>
  <si>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</si>
  <si>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</si>
  <si>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</si>
  <si>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</si>
  <si>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</si>
  <si>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</si>
  <si>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</si>
  <si>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</si>
  <si>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</si>
  <si>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</si>
  <si>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</si>
  <si>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</si>
  <si>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</si>
  <si>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</si>
  <si>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</si>
  <si>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</si>
  <si>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</si>
  <si>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</si>
  <si>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</si>
  <si>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</si>
  <si>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</si>
  <si>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</si>
  <si>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</si>
  <si>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</si>
  <si>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</si>
  <si>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</si>
  <si>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</si>
  <si>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</si>
  <si>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</si>
  <si>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</si>
  <si>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</si>
  <si>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</si>
  <si>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</si>
  <si>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</si>
  <si>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</si>
  <si>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</si>
  <si>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</si>
  <si>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</si>
  <si>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</si>
  <si>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</si>
  <si>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</si>
  <si>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</si>
  <si>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</si>
  <si>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</si>
  <si>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</si>
  <si>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</si>
  <si>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</si>
  <si>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</si>
  <si>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</si>
  <si>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</si>
  <si>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</si>
  <si>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</si>
  <si>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</si>
  <si>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</si>
  <si>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</si>
  <si>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</si>
  <si>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</si>
  <si>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</si>
  <si>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</si>
  <si>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</si>
  <si>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</si>
  <si>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</si>
  <si>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</si>
  <si>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</si>
  <si>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</si>
  <si>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</si>
  <si>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</si>
  <si>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</si>
  <si>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</si>
  <si>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</si>
  <si>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</si>
  <si>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</si>
  <si>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</si>
  <si>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</si>
  <si>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</si>
  <si>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</si>
  <si>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</si>
  <si>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</si>
  <si>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</si>
  <si>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</si>
  <si>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</si>
  <si>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</si>
  <si>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</si>
  <si>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</si>
  <si>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</si>
  <si>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</si>
  <si>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</si>
  <si>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</si>
  <si>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</si>
  <si>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</si>
  <si>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</si>
  <si>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</si>
  <si>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</si>
  <si>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</si>
  <si>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</si>
  <si>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</si>
  <si>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</si>
  <si>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</si>
  <si>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</si>
  <si>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</si>
  <si>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</si>
  <si>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</si>
  <si>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</si>
  <si>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</si>
  <si>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</si>
  <si>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</si>
  <si>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</si>
  <si>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</si>
  <si>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</si>
  <si>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</si>
  <si>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</si>
  <si>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</si>
  <si>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</si>
  <si>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</si>
  <si>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</si>
  <si>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</si>
  <si>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</si>
  <si>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</si>
  <si>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</si>
  <si>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</si>
  <si>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</si>
  <si>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</si>
  <si>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</si>
  <si>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</si>
  <si>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</si>
  <si>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</si>
  <si>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</si>
  <si>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</si>
  <si>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</si>
  <si>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</si>
  <si>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</si>
  <si>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</si>
  <si>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</si>
  <si>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</si>
  <si>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</si>
  <si>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</si>
  <si>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</si>
  <si>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</si>
  <si>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</si>
  <si>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</si>
  <si>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</si>
  <si>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</si>
  <si>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</si>
  <si>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</si>
  <si>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</si>
  <si>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</si>
  <si>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</si>
  <si>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</si>
  <si>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</si>
  <si>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</si>
  <si>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</si>
  <si>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</si>
  <si>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</si>
  <si>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</si>
  <si>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</si>
  <si>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</si>
  <si>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</si>
  <si>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</si>
  <si>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</si>
  <si>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</si>
  <si>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</si>
  <si>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</si>
  <si>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</si>
  <si>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</si>
  <si>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</si>
  <si>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</si>
  <si>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</si>
  <si>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</si>
  <si>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</si>
  <si>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</si>
  <si>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</si>
  <si>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</si>
  <si>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</si>
  <si>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</si>
  <si>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</si>
  <si>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</si>
  <si>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</si>
  <si>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</si>
  <si>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</si>
  <si>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</si>
  <si>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</si>
  <si>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</si>
  <si>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</si>
  <si>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</si>
  <si>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</si>
  <si>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</si>
  <si>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</si>
  <si>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</si>
  <si>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</si>
  <si>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</si>
  <si>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</si>
  <si>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</si>
  <si>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</si>
  <si>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</si>
  <si>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</si>
  <si>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</si>
  <si>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</si>
  <si>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</si>
  <si>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</si>
  <si>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</si>
  <si>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</si>
  <si>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</si>
  <si>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</si>
  <si>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</si>
  <si>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</si>
  <si>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</si>
  <si>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</si>
  <si>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</si>
  <si>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</si>
  <si>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</si>
  <si>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</si>
  <si>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</si>
  <si>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</si>
  <si>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</si>
  <si>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</si>
  <si>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</si>
  <si>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</si>
  <si>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</si>
  <si>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</si>
  <si>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</si>
  <si>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</si>
  <si>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</si>
  <si>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</si>
  <si>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</si>
  <si>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</si>
  <si>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</si>
  <si>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</si>
  <si>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</si>
  <si>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</si>
  <si>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</si>
  <si>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</si>
  <si>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</si>
  <si>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</si>
  <si>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</si>
  <si>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</si>
  <si>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</si>
  <si>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</si>
  <si>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</si>
  <si>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</si>
  <si>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</si>
  <si>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</si>
  <si>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</si>
  <si>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</si>
  <si>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</si>
  <si>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</si>
  <si>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</si>
  <si>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</si>
  <si>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</si>
  <si>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</si>
  <si>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</si>
  <si>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</si>
  <si>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</si>
  <si>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</si>
  <si>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</si>
  <si>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</si>
  <si>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</si>
  <si>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</si>
  <si>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</si>
  <si>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</si>
  <si>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</si>
  <si>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</si>
  <si>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</si>
  <si>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</si>
  <si>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</si>
  <si>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</si>
  <si>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</si>
  <si>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</si>
  <si>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</si>
  <si>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</si>
  <si>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</si>
  <si>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</si>
  <si>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</si>
  <si>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</si>
  <si>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</si>
  <si>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</si>
  <si>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</si>
  <si>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</si>
  <si>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</si>
  <si>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</si>
  <si>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</si>
  <si>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</si>
  <si>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</si>
  <si>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</si>
  <si>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</si>
  <si>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</si>
  <si>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</si>
  <si>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</si>
  <si>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</si>
  <si>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</si>
  <si>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</si>
  <si>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</si>
  <si>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</si>
  <si>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</si>
  <si>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</si>
  <si>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</si>
  <si>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</si>
  <si>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</si>
  <si>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</si>
  <si>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</si>
  <si>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</si>
  <si>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</si>
  <si>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</si>
  <si>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</si>
  <si>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</si>
  <si>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</si>
  <si>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</si>
  <si>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</si>
  <si>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</si>
  <si>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</si>
  <si>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</si>
  <si>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</si>
  <si>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</si>
  <si>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</si>
  <si>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</si>
  <si>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</si>
  <si>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</si>
  <si>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</si>
  <si>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</si>
  <si>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</si>
  <si>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</si>
  <si>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</si>
  <si>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</si>
  <si>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</si>
  <si>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</si>
  <si>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</si>
  <si>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</si>
  <si>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</si>
  <si>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</si>
  <si>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</si>
  <si>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</si>
  <si>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</si>
  <si>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</si>
  <si>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</si>
  <si>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</si>
  <si>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</si>
  <si>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</si>
  <si>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</si>
  <si>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</si>
  <si>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</si>
  <si>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</si>
  <si>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</si>
  <si>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</si>
  <si>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</si>
  <si>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</si>
  <si>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</si>
  <si>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</si>
  <si>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</si>
  <si>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</si>
  <si>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</si>
  <si>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</si>
  <si>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</si>
  <si>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</si>
  <si>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</si>
  <si>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</si>
  <si>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</si>
  <si>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</si>
  <si>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</si>
  <si>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</si>
  <si>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</si>
  <si>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</si>
  <si>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</si>
  <si>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</si>
  <si>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</si>
  <si>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</si>
  <si>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</si>
  <si>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</si>
  <si>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</si>
  <si>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</si>
  <si>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</si>
  <si>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</si>
  <si>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</si>
  <si>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</si>
  <si>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</si>
  <si>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</si>
  <si>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</si>
  <si>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</si>
  <si>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</si>
  <si>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</si>
  <si>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</si>
  <si>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</si>
  <si>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</si>
  <si>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</si>
  <si>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</si>
  <si>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</si>
  <si>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</si>
  <si>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</si>
  <si>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</si>
  <si>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</si>
  <si>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</si>
  <si>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</si>
  <si>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</si>
  <si>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</si>
  <si>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</si>
  <si>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</si>
  <si>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</si>
  <si>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</si>
  <si>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</si>
  <si>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</si>
  <si>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</si>
  <si>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</si>
  <si>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</si>
  <si>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</si>
  <si>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</si>
  <si>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</si>
  <si>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</si>
  <si>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</si>
  <si>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</si>
  <si>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</si>
  <si>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</si>
  <si>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</si>
  <si>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</si>
  <si>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</si>
  <si>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</si>
  <si>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</si>
  <si>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</si>
  <si>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</si>
  <si>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</si>
  <si>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</si>
  <si>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</si>
  <si>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</si>
  <si>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</si>
  <si>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</si>
  <si>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</si>
  <si>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</si>
  <si>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</si>
  <si>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</si>
  <si>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</si>
  <si>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</si>
  <si>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</si>
  <si>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</si>
  <si>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</si>
  <si>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</si>
  <si>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</si>
  <si>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</si>
  <si>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</si>
  <si>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</si>
  <si>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</si>
  <si>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</si>
  <si>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</si>
  <si>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</si>
  <si>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</si>
  <si>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</si>
  <si>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</si>
  <si>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</si>
  <si>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</si>
  <si>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</si>
  <si>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</si>
  <si>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</si>
  <si>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</si>
  <si>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</si>
  <si>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</si>
  <si>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</si>
  <si>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</si>
  <si>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</si>
  <si>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</si>
  <si>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</si>
  <si>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</si>
  <si>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</si>
  <si>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</si>
  <si>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</si>
  <si>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</si>
  <si>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</si>
  <si>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</si>
  <si>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</si>
  <si>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</si>
  <si>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</si>
  <si>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</si>
  <si>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</si>
  <si>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</si>
  <si>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</si>
  <si>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</si>
  <si>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</si>
  <si>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</si>
  <si>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</si>
  <si>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</si>
  <si>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</si>
  <si>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</si>
  <si>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</si>
  <si>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</si>
  <si>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</si>
  <si>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</si>
  <si>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</si>
  <si>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</si>
  <si>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</si>
  <si>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</si>
  <si>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</si>
  <si>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</si>
  <si>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</si>
  <si>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</si>
  <si>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</si>
  <si>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</si>
  <si>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</si>
  <si>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</si>
  <si>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</si>
  <si>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</si>
  <si>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</si>
  <si>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</si>
  <si>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</si>
  <si>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</si>
  <si>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</si>
  <si>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</si>
  <si>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</si>
  <si>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</si>
  <si>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</si>
  <si>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</si>
  <si>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</si>
  <si>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</si>
  <si>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</si>
  <si>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</si>
  <si>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</si>
  <si>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</si>
  <si>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</si>
  <si>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</si>
  <si>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</si>
  <si>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</si>
  <si>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</si>
  <si>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</si>
  <si>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</si>
  <si>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</si>
  <si>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</si>
  <si>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</si>
  <si>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</si>
  <si>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</si>
  <si>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</si>
  <si>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</si>
  <si>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</si>
  <si>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</si>
  <si>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</si>
  <si>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</si>
  <si>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</si>
  <si>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</si>
  <si>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</si>
  <si>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</si>
  <si>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</si>
  <si>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</si>
  <si>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</si>
  <si>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</si>
  <si>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</si>
  <si>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</si>
  <si>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</si>
  <si>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</si>
  <si>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</si>
  <si>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</si>
  <si>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</si>
  <si>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</si>
  <si>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</si>
  <si>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</si>
  <si>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</si>
  <si>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</si>
  <si>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</si>
  <si>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</si>
  <si>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</si>
  <si>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</si>
  <si>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</si>
  <si>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</si>
  <si>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</si>
  <si>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</si>
  <si>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</si>
  <si>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</si>
  <si>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</si>
  <si>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</si>
  <si>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</si>
  <si>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</si>
  <si>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</si>
  <si>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</si>
  <si>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</si>
  <si>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</si>
  <si>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</si>
  <si>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</si>
  <si>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</si>
  <si>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</si>
  <si>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</si>
  <si>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</si>
  <si>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</si>
  <si>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</si>
  <si>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</si>
  <si>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</si>
  <si>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</si>
  <si>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</si>
  <si>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</si>
  <si>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</si>
  <si>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</si>
  <si>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</si>
  <si>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</si>
  <si>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</si>
  <si>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</si>
  <si>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</si>
  <si>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</si>
  <si>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</si>
  <si>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</si>
  <si>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</si>
  <si>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</si>
  <si>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</si>
  <si>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</si>
  <si>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</si>
  <si>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</si>
  <si>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</si>
  <si>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</si>
  <si>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</si>
  <si>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</si>
  <si>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</si>
  <si>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</si>
  <si>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</si>
  <si>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</si>
  <si>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</si>
  <si>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</si>
  <si>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</si>
  <si>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</si>
  <si>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</si>
  <si>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</si>
  <si>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</si>
  <si>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</si>
  <si>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</si>
  <si>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</si>
  <si>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</si>
  <si>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</si>
  <si>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</si>
  <si>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</si>
  <si>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</si>
  <si>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</si>
  <si>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</si>
  <si>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</si>
  <si>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</si>
  <si>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</si>
  <si>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</si>
  <si>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</si>
  <si>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</si>
  <si>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</si>
  <si>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</si>
  <si>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</si>
  <si>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</si>
  <si>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</si>
  <si>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</si>
  <si>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</si>
  <si>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</si>
  <si>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</si>
  <si>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</si>
  <si>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</si>
  <si>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</si>
  <si>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</si>
  <si>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</si>
  <si>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</si>
  <si>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</si>
  <si>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</si>
  <si>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</si>
  <si>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</si>
  <si>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</si>
  <si>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</si>
  <si>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</si>
  <si>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</si>
  <si>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</si>
  <si>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</si>
  <si>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</si>
  <si>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</si>
  <si>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</si>
  <si>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</si>
  <si>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</si>
  <si>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</si>
  <si>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</si>
  <si>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</si>
  <si>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</si>
  <si>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</si>
  <si>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</si>
  <si>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</si>
  <si>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</si>
  <si>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</si>
  <si>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</si>
  <si>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</si>
  <si>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</si>
  <si>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</si>
  <si>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</si>
  <si>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</si>
  <si>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</si>
  <si>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</si>
  <si>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</si>
  <si>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</si>
  <si>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</si>
  <si>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</si>
  <si>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</si>
  <si>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</si>
  <si>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</si>
  <si>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</si>
  <si>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</si>
  <si>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</si>
  <si>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</si>
  <si>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</si>
  <si>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</si>
  <si>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</si>
  <si>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</si>
  <si>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</si>
  <si>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</si>
  <si>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</si>
  <si>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</si>
  <si>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</si>
  <si>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</si>
  <si>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</si>
  <si>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</si>
  <si>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</si>
  <si>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</si>
  <si>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</si>
  <si>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</si>
  <si>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</si>
  <si>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</si>
  <si>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</si>
  <si>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</si>
  <si>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</si>
  <si>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</si>
  <si>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</si>
  <si>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</si>
  <si>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</si>
  <si>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</si>
  <si>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</si>
  <si>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</si>
  <si>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</si>
  <si>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</si>
  <si>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</si>
  <si>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</si>
  <si>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</si>
  <si>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</si>
  <si>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</si>
  <si>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</si>
  <si>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</si>
  <si>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</si>
  <si>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</si>
  <si>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</si>
  <si>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</si>
  <si>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</si>
  <si>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</si>
  <si>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</si>
  <si>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</si>
  <si>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</si>
  <si>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</si>
  <si>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</si>
  <si>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</si>
  <si>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</si>
  <si>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</si>
  <si>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</si>
  <si>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</si>
  <si>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</si>
  <si>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</si>
  <si>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</si>
  <si>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</si>
  <si>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</si>
  <si>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</si>
  <si>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</si>
  <si>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</si>
  <si>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</si>
  <si>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</si>
  <si>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</si>
  <si>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</si>
  <si>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</si>
  <si>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</si>
  <si>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</si>
  <si>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</si>
  <si>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</si>
  <si>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</si>
  <si>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</si>
  <si>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</si>
  <si>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</si>
  <si>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</si>
  <si>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</si>
  <si>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</si>
  <si>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</si>
  <si>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</si>
  <si>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</si>
  <si>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</si>
  <si>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</si>
  <si>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</si>
  <si>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</si>
  <si>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</si>
  <si>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</si>
  <si>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</si>
  <si>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</si>
  <si>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</si>
  <si>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</si>
  <si>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</si>
  <si>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</si>
  <si>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</si>
  <si>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</si>
  <si>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</si>
  <si>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</si>
  <si>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</si>
  <si>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</si>
  <si>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</si>
  <si>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</si>
  <si>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</si>
  <si>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</si>
  <si>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</si>
  <si>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</si>
  <si>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</si>
  <si>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</si>
  <si>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</si>
  <si>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</si>
  <si>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</si>
  <si>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</si>
  <si>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</si>
  <si>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</si>
  <si>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</si>
  <si>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</si>
  <si>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</si>
  <si>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</si>
  <si>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</si>
  <si>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</si>
  <si>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</si>
  <si>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</si>
  <si>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</si>
  <si>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</si>
  <si>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</si>
  <si>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</si>
  <si>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</si>
  <si>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</si>
  <si>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</si>
  <si>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</si>
  <si>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</si>
  <si>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</si>
  <si>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</si>
  <si>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</si>
  <si>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</si>
  <si>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</si>
  <si>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</si>
  <si>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</si>
  <si>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</si>
  <si>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</si>
  <si>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</si>
  <si>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</si>
  <si>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</si>
  <si>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</si>
  <si>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</si>
  <si>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</si>
  <si>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</si>
  <si>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</si>
  <si>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</si>
  <si>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</si>
  <si>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</si>
  <si>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</si>
  <si>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</si>
  <si>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</si>
  <si>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</si>
  <si>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</si>
  <si>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</si>
  <si>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</si>
  <si>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</si>
  <si>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</si>
  <si>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</si>
  <si>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</si>
  <si>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</si>
  <si>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</si>
  <si>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</si>
  <si>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</si>
  <si>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</si>
  <si>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</si>
  <si>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</si>
  <si>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</si>
  <si>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</si>
  <si>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</si>
  <si>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</si>
  <si>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</si>
  <si>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</si>
  <si>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</si>
  <si>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</si>
  <si>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</si>
  <si>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</si>
  <si>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</si>
  <si>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</si>
  <si>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</si>
  <si>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</si>
  <si>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</si>
  <si>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</si>
  <si>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</si>
  <si>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</si>
  <si>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</si>
  <si>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</si>
  <si>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</si>
  <si>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</si>
  <si>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</si>
  <si>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</si>
  <si>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</si>
  <si>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</si>
  <si>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</si>
  <si>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</si>
  <si>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</si>
  <si>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</si>
  <si>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</si>
  <si>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</si>
  <si>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</si>
  <si>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</si>
  <si>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</si>
  <si>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</si>
  <si>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</si>
  <si>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</si>
  <si>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</si>
  <si>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</si>
  <si>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</si>
  <si>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</si>
  <si>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</si>
  <si>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</si>
  <si>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</si>
  <si>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Tesisin Adı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</si>
  <si>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</si>
  <si>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</si>
  <si>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</si>
  <si>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</si>
  <si>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</si>
  <si>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</si>
  <si>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</si>
  <si>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</si>
  <si>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</si>
  <si>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</si>
  <si>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</si>
  <si>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</si>
  <si>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</si>
  <si>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</si>
  <si>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</si>
  <si>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</si>
  <si>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</si>
  <si>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</si>
  <si>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</si>
  <si>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</si>
  <si>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</si>
  <si>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</si>
  <si>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</si>
  <si>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</si>
  <si>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</si>
  <si>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</si>
  <si>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Aylar</t>
  </si>
  <si>
    <t>Ocak</t>
  </si>
  <si>
    <t>Şubat</t>
  </si>
  <si>
    <t>Mart</t>
  </si>
  <si>
    <t>Nisan</t>
  </si>
  <si>
    <t>Mayıs</t>
  </si>
  <si>
    <t>Haziran</t>
  </si>
  <si>
    <t>Temmuz</t>
  </si>
  <si>
    <t>Ağustos</t>
  </si>
  <si>
    <t>Eylül</t>
  </si>
  <si>
    <t>Ekim</t>
  </si>
  <si>
    <t>Kasım</t>
  </si>
  <si>
    <t>Aralık</t>
  </si>
  <si>
    <t>Ölçüm Sistemleri</t>
  </si>
  <si>
    <t>Üst İstasyon Adı:(RM/A)</t>
  </si>
  <si>
    <t>Sayfa 1 / 2</t>
  </si>
  <si>
    <t>Ölçüm Sistemi Adı</t>
  </si>
  <si>
    <t>Ölçüm Sistemi Tipi</t>
  </si>
  <si>
    <t>RMS</t>
  </si>
  <si>
    <t>Adı ve Soyadı:</t>
  </si>
  <si>
    <t>İmza:</t>
  </si>
  <si>
    <t>Kaşe:</t>
  </si>
  <si>
    <t>Sayfa 2 / 2</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</si>
  <si>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</si>
  <si>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</si>
  <si>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</si>
  <si>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</si>
  <si>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</si>
  <si>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</si>
  <si>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</si>
  <si>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</si>
  <si>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</si>
  <si>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r>
      <t>-Saatlik    (Sm</t>
    </r>
    <r>
      <rPr>
        <vertAlign val="superscript"/>
        <sz val="16"/>
        <color theme="1"/>
        <rFont val="Calibri"/>
        <family val="2"/>
        <charset val="162"/>
        <scheme val="minor"/>
      </rPr>
      <t>3</t>
    </r>
    <r>
      <rPr>
        <sz val="16"/>
        <color theme="1"/>
        <rFont val="Calibri"/>
        <family val="2"/>
        <charset val="162"/>
        <scheme val="minor"/>
      </rPr>
      <t>)</t>
    </r>
  </si>
  <si>
    <r>
      <t>-Günlük   (Sm</t>
    </r>
    <r>
      <rPr>
        <vertAlign val="superscript"/>
        <sz val="16"/>
        <color theme="1"/>
        <rFont val="Calibri"/>
        <family val="2"/>
        <charset val="162"/>
        <scheme val="minor"/>
      </rPr>
      <t>3</t>
    </r>
    <r>
      <rPr>
        <sz val="16"/>
        <color theme="1"/>
        <rFont val="Calibri"/>
        <family val="2"/>
        <charset val="162"/>
        <scheme val="minor"/>
      </rPr>
      <t>)</t>
    </r>
  </si>
  <si>
    <r>
      <t>-Aylık       (Sm</t>
    </r>
    <r>
      <rPr>
        <vertAlign val="superscript"/>
        <sz val="16"/>
        <color theme="1"/>
        <rFont val="Calibri"/>
        <family val="2"/>
        <charset val="162"/>
        <scheme val="minor"/>
      </rPr>
      <t>3</t>
    </r>
    <r>
      <rPr>
        <sz val="16"/>
        <color theme="1"/>
        <rFont val="Calibri"/>
        <family val="2"/>
        <charset val="162"/>
        <scheme val="minor"/>
      </rPr>
      <t>)</t>
    </r>
  </si>
  <si>
    <r>
      <t>-Yıllık       (Sm</t>
    </r>
    <r>
      <rPr>
        <vertAlign val="superscript"/>
        <sz val="16"/>
        <color theme="1"/>
        <rFont val="Calibri"/>
        <family val="2"/>
        <charset val="162"/>
        <scheme val="minor"/>
      </rPr>
      <t>3</t>
    </r>
    <r>
      <rPr>
        <sz val="16"/>
        <color theme="1"/>
        <rFont val="Calibri"/>
        <family val="2"/>
        <charset val="162"/>
        <scheme val="minor"/>
      </rPr>
      <t>)</t>
    </r>
  </si>
  <si>
    <t xml:space="preserve">   MS</t>
  </si>
  <si>
    <t>CNG
Konut</t>
  </si>
  <si>
    <t>CNG
Kademe-1</t>
  </si>
  <si>
    <t xml:space="preserve">CNG </t>
  </si>
  <si>
    <t>CNG Üretimi Amaçlı Doğal Gaz Ölçüm Sistemleri</t>
  </si>
  <si>
    <t>Nokta Adı Giriniz</t>
  </si>
  <si>
    <t>Nace Kodu</t>
  </si>
  <si>
    <t>CNG Üretimi Amaçlı</t>
  </si>
  <si>
    <t>Ölçüm Sistemi (4)</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</si>
  <si>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</si>
  <si>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CNG MÜŞTERİLERİ İLAVE DOĞAL GAZ TALEP BİLDİRİM FORMU</t>
  </si>
  <si>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</si>
  <si>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</si>
  <si>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</si>
  <si>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</si>
  <si>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</si>
  <si>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</si>
  <si>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</si>
  <si>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</si>
  <si>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</si>
  <si>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</si>
  <si>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</si>
  <si>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</si>
  <si>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</si>
  <si>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</si>
  <si>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</si>
  <si>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</si>
  <si>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</si>
  <si>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</si>
  <si>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</si>
  <si>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</si>
  <si>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</si>
  <si>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</si>
  <si>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</si>
  <si>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</si>
  <si>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</si>
  <si>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</si>
  <si>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</si>
  <si>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</si>
  <si>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</si>
  <si>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</si>
  <si>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</si>
  <si>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</si>
  <si>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</si>
  <si>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</si>
  <si>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</si>
  <si>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</si>
  <si>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</si>
  <si>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</si>
  <si>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</si>
  <si>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</si>
  <si>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</si>
  <si>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</si>
  <si>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</si>
  <si>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</si>
  <si>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</si>
  <si>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</si>
  <si>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</si>
  <si>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</si>
  <si>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</si>
  <si>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</si>
  <si>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</si>
  <si>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</si>
  <si>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</si>
  <si>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t>2-      ………… Yılı CNG Üretimi Amaçlı İlave Doğal Gaz Miktarlarının Aylık Dağılımı</t>
  </si>
  <si>
    <t>3-      ………… Yılı İlave Azami Çekiş Miktarları</t>
  </si>
  <si>
    <t>1-      İletişim Bilgileri</t>
  </si>
  <si>
    <t xml:space="preserve">4-      İlave Miktarlar Dahil ……… Yılı CNG Üretimi Amaçlı Sözleşme Miktarlarının Aylık Dağılımları </t>
  </si>
  <si>
    <t>5-      İlave Miktarlar Dahil       ………… Yılı Azami Çekiş Miktarları</t>
  </si>
  <si>
    <r>
      <t>6-      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</si>
  <si>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t>7-      Formu Dolduran Yetkili</t>
  </si>
  <si>
    <r>
      <t xml:space="preserve">CNG Müşterileri İlave Doğal Gaz Talep Bildirim Formu,  Miktar değişikliği talebine konu her bir tesis için </t>
    </r>
    <r>
      <rPr>
        <b/>
        <u/>
        <sz val="17"/>
        <color theme="1"/>
        <rFont val="Calibri"/>
        <family val="2"/>
        <charset val="162"/>
        <scheme val="minor"/>
      </rPr>
      <t>ayrı ayrı</t>
    </r>
    <r>
      <rPr>
        <b/>
        <sz val="17"/>
        <color theme="1"/>
        <rFont val="Calibri"/>
        <family val="2"/>
        <charset val="162"/>
        <scheme val="minor"/>
      </rPr>
      <t xml:space="preserve"> doldurulmalıdır.</t>
    </r>
  </si>
  <si>
    <r>
      <t xml:space="preserve">Kuruluşumuz tarafından yapılacak acil ve/veya önemli bildirimlerin zamanında ve doğru kişiye ulaşmasını teminen </t>
    </r>
    <r>
      <rPr>
        <b/>
        <sz val="17"/>
        <color rgb="FFFF0000"/>
        <rFont val="Calibri"/>
        <family val="2"/>
        <charset val="162"/>
        <scheme val="minor"/>
      </rPr>
      <t>Kayıtlı E-Posta (KEP) ve/veya Kurumsal E-Posta adresinizin</t>
    </r>
    <r>
      <rPr>
        <b/>
        <sz val="17"/>
        <color rgb="FF000000"/>
        <rFont val="Calibri"/>
        <family val="2"/>
        <charset val="162"/>
        <scheme val="minor"/>
      </rPr>
      <t xml:space="preserve"> formda belirtilmesi gerekmektedir.</t>
    </r>
  </si>
  <si>
    <r>
      <rPr>
        <b/>
        <sz val="17"/>
        <color theme="1"/>
        <rFont val="Calibri"/>
        <family val="2"/>
        <charset val="162"/>
        <scheme val="minor"/>
      </rPr>
      <t xml:space="preserve">CNG Müşterileri İlave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 xml:space="preserve">kaşeli ve imzalı CNG Müşterileri İlave Doğal Gaz Talep Bildirim formu; güncel NACE Kodu içeren Faaliyet Belgesiyle birlikte üst yazıyla </t>
    </r>
    <r>
      <rPr>
        <b/>
        <sz val="17"/>
        <color theme="1"/>
        <rFont val="Calibri"/>
        <family val="2"/>
        <charset val="162"/>
        <scheme val="minor"/>
      </rPr>
      <t>BOTAŞ KEP adresine (</t>
    </r>
    <r>
      <rPr>
        <b/>
        <sz val="17"/>
        <color rgb="FFFF0000"/>
        <rFont val="Calibri"/>
        <family val="2"/>
        <charset val="162"/>
        <scheme val="minor"/>
      </rPr>
      <t>botas.genelmudurluk@hs01.kep.tr</t>
    </r>
    <r>
      <rPr>
        <b/>
        <sz val="17"/>
        <color theme="1"/>
        <rFont val="Calibri"/>
        <family val="2"/>
        <charset val="162"/>
        <scheme val="minor"/>
      </rPr>
      <t xml:space="preserve">)  iletilmeli ya da </t>
    </r>
    <r>
      <rPr>
        <b/>
        <sz val="17"/>
        <color rgb="FFFF0000"/>
        <rFont val="Calibri"/>
        <family val="2"/>
        <charset val="162"/>
        <scheme val="minor"/>
      </rPr>
      <t>faks/posta/kargo</t>
    </r>
    <r>
      <rPr>
        <b/>
        <sz val="17"/>
        <color theme="1"/>
        <rFont val="Calibri"/>
        <family val="2"/>
        <charset val="162"/>
        <scheme val="minor"/>
      </rPr>
      <t xml:space="preserve"> ile gönderilmelidir.</t>
    </r>
  </si>
  <si>
    <r>
      <t>Yeni bir tesis kurulması ve/veya ölçüm sistemi eklenmesi halinde, Dağıtım Bölgesi içinde bulunan her bir yeni tesis ve/veya ölçüm sistemi için, formun ekinde yer alan Taahhütname ve Ekleri (Taahhütname EK-1 ve Taahhütname EK-2) doldurulmalı ve Taahhütname</t>
    </r>
    <r>
      <rPr>
        <b/>
        <sz val="17"/>
        <color rgb="FFFF0000"/>
        <rFont val="Calibri"/>
        <family val="2"/>
        <charset val="162"/>
        <scheme val="minor"/>
      </rPr>
      <t xml:space="preserve"> ilgili Dağıtım Şirketi ile birlikte</t>
    </r>
    <r>
      <rPr>
        <b/>
        <sz val="17"/>
        <color rgb="FF000000"/>
        <rFont val="Calibri"/>
        <family val="2"/>
        <charset val="162"/>
        <scheme val="minor"/>
      </rPr>
      <t xml:space="preserve"> imzalanmalıdır. </t>
    </r>
    <r>
      <rPr>
        <b/>
        <sz val="17"/>
        <color rgb="FFFF0000"/>
        <rFont val="Calibri"/>
        <family val="2"/>
        <charset val="162"/>
        <scheme val="minor"/>
      </rPr>
      <t>İmzalı Taahhütname/Taahhütnameler,  üstte belirtilen belgelerle birlikte BOTAŞ KEP adresine (botas.genelmudurluk@hs01.kep.tr )  iletilmeli ya da faks/posta/kargo ile</t>
    </r>
    <r>
      <rPr>
        <b/>
        <sz val="17"/>
        <color rgb="FF000000"/>
        <rFont val="Calibri"/>
        <family val="2"/>
        <charset val="162"/>
        <scheme val="minor"/>
      </rPr>
      <t xml:space="preserve"> gönderilmelidir.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</si>
</sst>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b/>
      <sz val="14"/>
      <name val="Calibri"/>
      <family val="2"/>
      <charset val="162"/>
      <scheme val="minor"/>
    </font>
    <font>
      <sz val="14"/>
      <color rgb="FFBFBFBF"/>
      <name val="Calibri"/>
      <family val="2"/>
      <charset val="162"/>
      <scheme val="minor"/>
    </font>
    <font>
      <b/>
      <sz val="16"/>
      <color rgb="FFFF0000"/>
      <name val="Calibri"/>
      <family val="2"/>
      <charset val="162"/>
      <scheme val="minor"/>
    </font>
    <font>
      <sz val="16"/>
      <color theme="1"/>
      <name val="Calibri"/>
      <family val="2"/>
      <charset val="162"/>
      <scheme val="minor"/>
    </font>
    <font>
      <vertAlign val="superscript"/>
      <sz val="16"/>
      <color theme="1"/>
      <name val="Calibri"/>
      <family val="2"/>
      <charset val="162"/>
      <scheme val="minor"/>
    </font>
    <font>
      <b/>
      <sz val="20"/>
      <color theme="1"/>
      <name val="Calibri"/>
      <family val="2"/>
      <charset val="162"/>
      <scheme val="minor"/>
    </font>
    <font>
      <b/>
      <sz val="18"/>
      <color theme="1"/>
      <name val="Calibri"/>
      <family val="2"/>
      <charset val="162"/>
      <scheme val="minor"/>
    </font>
    <font>
      <sz val="18"/>
      <color theme="1"/>
      <name val="Calibri"/>
      <family val="2"/>
      <charset val="162"/>
      <scheme val="minor"/>
    </font>
    <font>
      <b/>
      <sz val="18"/>
      <color rgb="FF0F243E"/>
      <name val="Calibri"/>
      <family val="2"/>
      <charset val="162"/>
      <scheme val="minor"/>
    </font>
    <font>
      <b/>
      <sz val="16"/>
      <color theme="1" tint="0.34998626667073579"/>
      <name val="Calibri"/>
      <family val="2"/>
      <charset val="162"/>
      <scheme val="minor"/>
    </font>
    <font>
      <b/>
      <sz val="16"/>
      <name val="Calibri"/>
      <family val="2"/>
      <charset val="162"/>
      <scheme val="minor"/>
    </font>
    <font>
      <b/>
      <sz val="17"/>
      <color theme="1"/>
      <name val="Calibri"/>
      <family val="2"/>
      <charset val="162"/>
      <scheme val="minor"/>
    </font>
    <font>
      <b/>
      <vertAlign val="superscript"/>
      <sz val="16"/>
      <color rgb="FFFF0000"/>
      <name val="Calibri"/>
      <family val="2"/>
      <charset val="162"/>
      <scheme val="minor"/>
    </font>
    <font>
      <b/>
      <sz val="16"/>
      <color rgb="FFC00000"/>
      <name val="Calibri"/>
      <family val="2"/>
      <charset val="162"/>
      <scheme val="minor"/>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7"/>
      <color rgb="FF000000"/>
      <name val="Calibri"/>
      <family val="2"/>
      <charset val="162"/>
      <scheme val="minor"/>
    </font>
    <font>
      <b/>
      <u/>
      <sz val="17"/>
      <color theme="1"/>
      <name val="Calibri"/>
      <family val="2"/>
      <charset val="162"/>
      <scheme val="minor"/>
    </font>
    <font>
      <b/>
      <u/>
      <sz val="17"/>
      <color rgb="FFFF0000"/>
      <name val="Calibri"/>
      <family val="2"/>
      <charset val="162"/>
      <scheme val="minor"/>
    </font>
    <font>
      <b/>
      <sz val="17"/>
      <color rgb="FFFF0000"/>
      <name val="Calibri"/>
      <family val="2"/>
      <charset val="162"/>
      <scheme val="minor"/>
    </font>
  </fonts>
  <fills count="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s>
  <borders count="46">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bottom/>
      <diagonal/>
    </border>
    <border>
      <left style="double">
        <color indexed="64"/>
      </left>
      <right/>
      <top/>
      <bottom style="double">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2">
    <xf numFmtId="0" fontId="0" fillId="0" borderId="0"/>
    <xf numFmtId="0" fontId="2" fillId="0" borderId="0"/>
  </cellStyleXfs>
  <cellXfs count="208">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4" fillId="0" borderId="0" xfId="0" applyFont="1" applyProtection="1">
      <protection locked="0"/>
    </xf>
    <xf numFmtId="0" fontId="4" fillId="0" borderId="0" xfId="0" applyFont="1" applyBorder="1" applyAlignment="1" applyProtection="1">
      <protection locked="0"/>
    </xf>
    <xf numFmtId="0" fontId="12" fillId="0" borderId="17" xfId="0" applyFont="1" applyBorder="1" applyAlignment="1" applyProtection="1">
      <alignment horizontal="center" vertical="center" wrapText="1"/>
      <protection hidden="1"/>
    </xf>
    <xf numFmtId="0" fontId="6" fillId="0" borderId="0" xfId="0" applyFont="1" applyAlignment="1" applyProtection="1">
      <alignment horizontal="right"/>
      <protection locked="0"/>
    </xf>
    <xf numFmtId="3" fontId="18" fillId="3" borderId="21" xfId="0" applyNumberFormat="1" applyFont="1" applyFill="1" applyBorder="1" applyAlignment="1" applyProtection="1">
      <alignment vertical="center" wrapText="1"/>
      <protection locked="0"/>
    </xf>
    <xf numFmtId="3" fontId="18" fillId="3" borderId="22" xfId="0" applyNumberFormat="1" applyFont="1" applyFill="1" applyBorder="1" applyAlignment="1" applyProtection="1">
      <alignment vertical="center" wrapText="1"/>
      <protection locked="0"/>
    </xf>
    <xf numFmtId="3" fontId="18" fillId="3" borderId="23" xfId="0" applyNumberFormat="1" applyFont="1" applyFill="1" applyBorder="1" applyAlignment="1" applyProtection="1">
      <alignment vertical="center" wrapText="1"/>
      <protection locked="0"/>
    </xf>
    <xf numFmtId="3" fontId="19" fillId="3" borderId="21" xfId="0" applyNumberFormat="1" applyFont="1" applyFill="1" applyBorder="1" applyAlignment="1" applyProtection="1">
      <alignment vertical="center" wrapText="1"/>
      <protection locked="0"/>
    </xf>
    <xf numFmtId="3" fontId="17" fillId="2" borderId="21" xfId="0" applyNumberFormat="1" applyFont="1" applyFill="1" applyBorder="1" applyAlignment="1" applyProtection="1">
      <alignment vertical="center" wrapText="1"/>
      <protection hidden="1"/>
    </xf>
    <xf numFmtId="3" fontId="17" fillId="2" borderId="22" xfId="0" applyNumberFormat="1" applyFont="1" applyFill="1" applyBorder="1" applyAlignment="1" applyProtection="1">
      <alignment vertical="center" wrapText="1"/>
      <protection hidden="1"/>
    </xf>
    <xf numFmtId="3" fontId="17" fillId="2" borderId="23" xfId="0" applyNumberFormat="1" applyFont="1" applyFill="1" applyBorder="1" applyAlignment="1" applyProtection="1">
      <alignment vertical="center" wrapText="1"/>
      <protection hidden="1"/>
    </xf>
    <xf numFmtId="3" fontId="17" fillId="2" borderId="18" xfId="0" applyNumberFormat="1" applyFont="1" applyFill="1" applyBorder="1" applyAlignment="1" applyProtection="1">
      <alignment horizontal="right" vertical="center" wrapText="1"/>
      <protection hidden="1"/>
    </xf>
    <xf numFmtId="3" fontId="23" fillId="3" borderId="21" xfId="0" applyNumberFormat="1" applyFont="1" applyFill="1" applyBorder="1" applyAlignment="1" applyProtection="1">
      <alignment vertical="center" wrapText="1"/>
      <protection locked="0"/>
    </xf>
    <xf numFmtId="3" fontId="23" fillId="2" borderId="21" xfId="0" applyNumberFormat="1" applyFont="1" applyFill="1" applyBorder="1" applyAlignment="1" applyProtection="1">
      <alignment vertical="center" wrapText="1"/>
      <protection hidden="1"/>
    </xf>
    <xf numFmtId="3" fontId="23" fillId="3" borderId="22" xfId="0" applyNumberFormat="1" applyFont="1" applyFill="1" applyBorder="1" applyAlignment="1" applyProtection="1">
      <alignment vertical="center" wrapText="1"/>
      <protection locked="0"/>
    </xf>
    <xf numFmtId="3" fontId="23" fillId="2" borderId="22" xfId="0" applyNumberFormat="1" applyFont="1" applyFill="1" applyBorder="1" applyAlignment="1" applyProtection="1">
      <alignment vertical="center" wrapText="1"/>
      <protection hidden="1"/>
    </xf>
    <xf numFmtId="3" fontId="23" fillId="3" borderId="23" xfId="0" applyNumberFormat="1" applyFont="1" applyFill="1" applyBorder="1" applyAlignment="1" applyProtection="1">
      <alignment vertical="center" wrapText="1"/>
      <protection locked="0"/>
    </xf>
    <xf numFmtId="3" fontId="23" fillId="2" borderId="23" xfId="0" applyNumberFormat="1" applyFont="1" applyFill="1" applyBorder="1" applyAlignment="1" applyProtection="1">
      <alignment vertical="center" wrapText="1"/>
      <protection hidden="1"/>
    </xf>
    <xf numFmtId="0" fontId="22" fillId="0" borderId="17" xfId="0" applyFont="1" applyBorder="1" applyAlignment="1" applyProtection="1">
      <alignment horizontal="center" vertical="center" wrapText="1"/>
      <protection hidden="1"/>
    </xf>
    <xf numFmtId="0" fontId="28" fillId="0" borderId="0" xfId="0" applyFont="1" applyAlignment="1">
      <alignment horizontal="right"/>
    </xf>
    <xf numFmtId="0" fontId="34" fillId="0" borderId="0" xfId="0" applyFont="1" applyAlignment="1">
      <alignment horizontal="right" vertical="center"/>
    </xf>
    <xf numFmtId="0" fontId="30" fillId="0" borderId="0" xfId="0" applyFont="1" applyAlignment="1">
      <alignment horizontal="center" vertical="center"/>
    </xf>
    <xf numFmtId="0" fontId="34"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vertical="center" wrapText="1"/>
    </xf>
    <xf numFmtId="0" fontId="27" fillId="0" borderId="0" xfId="0" applyFont="1" applyAlignment="1">
      <alignment horizontal="justify" vertical="center"/>
    </xf>
    <xf numFmtId="0" fontId="1" fillId="0" borderId="0" xfId="0" applyFont="1" applyAlignment="1">
      <alignment vertical="center"/>
    </xf>
    <xf numFmtId="0" fontId="36" fillId="0" borderId="0" xfId="0" applyFont="1"/>
    <xf numFmtId="0" fontId="28" fillId="0" borderId="6" xfId="0" applyFont="1" applyBorder="1" applyAlignment="1">
      <alignment horizontal="left" vertical="center" wrapText="1"/>
    </xf>
    <xf numFmtId="0" fontId="28" fillId="0" borderId="6" xfId="0" applyFont="1" applyBorder="1" applyAlignment="1">
      <alignment horizontal="left" vertical="center"/>
    </xf>
    <xf numFmtId="0" fontId="5" fillId="0" borderId="0" xfId="0" applyFont="1" applyAlignment="1" applyProtection="1">
      <alignment horizontal="left" vertical="center"/>
      <protection hidden="1"/>
    </xf>
    <xf numFmtId="0" fontId="6" fillId="0" borderId="0" xfId="0" applyFont="1" applyProtection="1">
      <protection hidden="1"/>
    </xf>
    <xf numFmtId="0" fontId="8" fillId="0" borderId="0" xfId="0" applyFont="1" applyBorder="1" applyAlignment="1" applyProtection="1">
      <alignment horizontal="left" vertical="center"/>
      <protection hidden="1"/>
    </xf>
    <xf numFmtId="0" fontId="9" fillId="0" borderId="1" xfId="0" applyFont="1" applyBorder="1" applyAlignment="1" applyProtection="1">
      <alignment horizontal="left"/>
      <protection hidden="1"/>
    </xf>
    <xf numFmtId="0" fontId="9" fillId="0" borderId="4"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10" xfId="0" applyFont="1" applyBorder="1" applyAlignment="1" applyProtection="1">
      <alignment horizontal="left"/>
      <protection hidden="1"/>
    </xf>
    <xf numFmtId="0" fontId="11" fillId="0" borderId="0" xfId="0" applyFont="1" applyAlignment="1" applyProtection="1">
      <alignment vertical="center"/>
      <protection hidden="1"/>
    </xf>
    <xf numFmtId="0" fontId="8" fillId="0" borderId="0" xfId="0" applyFont="1" applyAlignment="1" applyProtection="1">
      <alignment vertical="center"/>
      <protection hidden="1"/>
    </xf>
    <xf numFmtId="0" fontId="6" fillId="0" borderId="0" xfId="0" applyFont="1" applyBorder="1" applyAlignment="1" applyProtection="1">
      <protection hidden="1"/>
    </xf>
    <xf numFmtId="0" fontId="9" fillId="0" borderId="0" xfId="0" applyFont="1" applyBorder="1" applyProtection="1">
      <protection hidden="1"/>
    </xf>
    <xf numFmtId="0" fontId="4" fillId="0" borderId="0" xfId="0" applyFont="1" applyBorder="1" applyAlignment="1" applyProtection="1">
      <protection hidden="1"/>
    </xf>
    <xf numFmtId="0" fontId="25"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7" fillId="0" borderId="12" xfId="0" applyFont="1" applyBorder="1" applyAlignment="1" applyProtection="1">
      <alignment vertical="center" wrapText="1"/>
      <protection hidden="1"/>
    </xf>
    <xf numFmtId="0" fontId="5" fillId="0" borderId="17" xfId="0" applyFont="1" applyBorder="1" applyAlignment="1" applyProtection="1">
      <alignment horizontal="center" vertical="center" wrapText="1"/>
      <protection hidden="1"/>
    </xf>
    <xf numFmtId="0" fontId="5" fillId="2" borderId="17" xfId="0" applyFont="1" applyFill="1" applyBorder="1" applyAlignment="1" applyProtection="1">
      <alignment horizontal="center" vertical="center" wrapText="1"/>
      <protection hidden="1"/>
    </xf>
    <xf numFmtId="0" fontId="5" fillId="0" borderId="21" xfId="0" applyFont="1" applyBorder="1" applyAlignment="1" applyProtection="1">
      <alignment vertical="center" wrapText="1"/>
      <protection hidden="1"/>
    </xf>
    <xf numFmtId="0" fontId="5" fillId="0" borderId="22" xfId="0" applyFont="1" applyBorder="1" applyAlignment="1" applyProtection="1">
      <alignment vertical="center" wrapText="1"/>
      <protection hidden="1"/>
    </xf>
    <xf numFmtId="0" fontId="5" fillId="0" borderId="23" xfId="0" applyFont="1" applyBorder="1" applyAlignment="1" applyProtection="1">
      <alignment vertical="center" wrapText="1"/>
      <protection hidden="1"/>
    </xf>
    <xf numFmtId="0" fontId="14" fillId="2" borderId="18" xfId="0" applyFont="1" applyFill="1" applyBorder="1" applyAlignment="1" applyProtection="1">
      <alignment vertical="center" wrapText="1"/>
      <protection hidden="1"/>
    </xf>
    <xf numFmtId="0" fontId="8" fillId="0" borderId="0" xfId="0" applyFont="1" applyAlignment="1" applyProtection="1">
      <alignment horizontal="left" vertical="center" indent="5"/>
      <protection hidden="1"/>
    </xf>
    <xf numFmtId="0" fontId="5" fillId="0" borderId="12" xfId="0" applyFont="1" applyBorder="1" applyAlignment="1" applyProtection="1">
      <alignment horizontal="center" vertical="center" wrapText="1"/>
      <protection hidden="1"/>
    </xf>
    <xf numFmtId="0" fontId="15" fillId="0" borderId="21" xfId="0" applyFont="1" applyBorder="1" applyAlignment="1" applyProtection="1">
      <alignment vertical="center" wrapText="1"/>
      <protection hidden="1"/>
    </xf>
    <xf numFmtId="0" fontId="15" fillId="0" borderId="22" xfId="0" applyFont="1" applyBorder="1" applyAlignment="1" applyProtection="1">
      <alignment vertical="center" wrapText="1"/>
      <protection hidden="1"/>
    </xf>
    <xf numFmtId="0" fontId="4" fillId="0" borderId="23" xfId="0" applyFont="1" applyBorder="1" applyAlignment="1" applyProtection="1">
      <alignment vertical="center" wrapText="1"/>
      <protection hidden="1"/>
    </xf>
    <xf numFmtId="0" fontId="13" fillId="0" borderId="23" xfId="0" applyFont="1" applyBorder="1" applyAlignment="1" applyProtection="1">
      <alignment horizontal="center" vertical="center" wrapText="1"/>
      <protection hidden="1"/>
    </xf>
    <xf numFmtId="3" fontId="17" fillId="2" borderId="18" xfId="0" applyNumberFormat="1" applyFont="1" applyFill="1" applyBorder="1" applyAlignment="1" applyProtection="1">
      <alignment horizontal="center" vertical="center" wrapText="1"/>
      <protection hidden="1"/>
    </xf>
    <xf numFmtId="0" fontId="18" fillId="3" borderId="18" xfId="0" applyFont="1" applyFill="1" applyBorder="1" applyAlignment="1" applyProtection="1">
      <alignment horizontal="left" vertical="center" wrapText="1"/>
      <protection locked="0"/>
    </xf>
    <xf numFmtId="0" fontId="19" fillId="3" borderId="18" xfId="0" applyFont="1" applyFill="1" applyBorder="1" applyAlignment="1" applyProtection="1">
      <alignment horizontal="left" vertical="center" wrapText="1"/>
      <protection locked="0"/>
    </xf>
    <xf numFmtId="3" fontId="15" fillId="3" borderId="21" xfId="0" applyNumberFormat="1" applyFont="1" applyFill="1" applyBorder="1" applyAlignment="1" applyProtection="1">
      <alignment horizontal="center" vertical="center" wrapText="1"/>
      <protection locked="0"/>
    </xf>
    <xf numFmtId="0" fontId="5" fillId="3" borderId="18" xfId="0" applyFont="1" applyFill="1" applyBorder="1" applyAlignment="1" applyProtection="1">
      <alignment horizontal="left" vertical="center" wrapText="1"/>
      <protection locked="0"/>
    </xf>
    <xf numFmtId="0" fontId="15" fillId="3" borderId="18" xfId="0" applyFont="1" applyFill="1" applyBorder="1" applyAlignment="1" applyProtection="1">
      <alignment horizontal="left" vertical="center" wrapText="1"/>
      <protection locked="0"/>
    </xf>
    <xf numFmtId="3" fontId="15" fillId="3" borderId="31" xfId="0" applyNumberFormat="1" applyFont="1" applyFill="1" applyBorder="1" applyAlignment="1" applyProtection="1">
      <alignment horizontal="center" vertical="center" wrapText="1"/>
      <protection locked="0"/>
    </xf>
    <xf numFmtId="3" fontId="15" fillId="3" borderId="8" xfId="0" applyNumberFormat="1" applyFont="1" applyFill="1" applyBorder="1" applyAlignment="1" applyProtection="1">
      <alignment horizontal="center" vertical="center" wrapText="1"/>
      <protection locked="0"/>
    </xf>
    <xf numFmtId="3" fontId="15" fillId="3" borderId="20" xfId="0" applyNumberFormat="1" applyFont="1" applyFill="1" applyBorder="1" applyAlignment="1" applyProtection="1">
      <alignment horizontal="center" vertical="center" wrapText="1"/>
      <protection locked="0"/>
    </xf>
    <xf numFmtId="0" fontId="27" fillId="0" borderId="0" xfId="0" applyFont="1" applyBorder="1" applyProtection="1"/>
    <xf numFmtId="0" fontId="31" fillId="0" borderId="0" xfId="0" applyFont="1" applyBorder="1" applyAlignment="1" applyProtection="1">
      <alignment vertical="top" wrapText="1"/>
    </xf>
    <xf numFmtId="49" fontId="31" fillId="0" borderId="0" xfId="0" applyNumberFormat="1" applyFont="1" applyBorder="1" applyAlignment="1" applyProtection="1">
      <alignment horizontal="left" vertical="top" wrapText="1"/>
    </xf>
    <xf numFmtId="0" fontId="31" fillId="0" borderId="0" xfId="0"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3" fillId="0" borderId="0" xfId="0" applyFont="1" applyBorder="1" applyAlignment="1" applyProtection="1">
      <alignment horizontal="left"/>
    </xf>
    <xf numFmtId="0" fontId="27" fillId="0" borderId="0" xfId="0" applyFont="1" applyProtection="1">
      <protection locked="0"/>
    </xf>
    <xf numFmtId="0" fontId="28" fillId="0" borderId="0" xfId="0" applyFont="1" applyAlignment="1" applyProtection="1">
      <alignment horizontal="right"/>
      <protection locked="0"/>
    </xf>
    <xf numFmtId="0" fontId="28" fillId="0" borderId="0" xfId="0" applyFont="1" applyProtection="1">
      <protection locked="0"/>
    </xf>
    <xf numFmtId="0" fontId="27" fillId="0" borderId="0" xfId="0" applyFont="1" applyBorder="1" applyProtection="1">
      <protection locked="0"/>
    </xf>
    <xf numFmtId="0" fontId="27" fillId="0" borderId="0" xfId="0" applyFont="1" applyBorder="1" applyAlignment="1" applyProtection="1">
      <alignment horizontal="right"/>
      <protection locked="0"/>
    </xf>
    <xf numFmtId="0" fontId="29" fillId="0" borderId="0" xfId="0" applyFont="1" applyProtection="1">
      <protection locked="0"/>
    </xf>
    <xf numFmtId="0" fontId="29" fillId="0" borderId="0" xfId="0" applyFont="1" applyBorder="1" applyAlignment="1" applyProtection="1">
      <alignment horizontal="right"/>
      <protection locked="0"/>
    </xf>
    <xf numFmtId="0" fontId="28" fillId="0" borderId="0" xfId="0" applyFont="1" applyBorder="1" applyAlignment="1" applyProtection="1">
      <alignment horizontal="center"/>
      <protection locked="0"/>
    </xf>
    <xf numFmtId="0" fontId="30" fillId="0" borderId="0" xfId="0" applyFont="1" applyBorder="1" applyAlignment="1" applyProtection="1">
      <alignment horizontal="center"/>
      <protection locked="0"/>
    </xf>
    <xf numFmtId="0" fontId="27" fillId="0" borderId="0" xfId="0" applyFont="1" applyBorder="1" applyAlignment="1" applyProtection="1">
      <alignment horizontal="center"/>
      <protection locked="0"/>
    </xf>
    <xf numFmtId="0" fontId="31" fillId="0" borderId="0" xfId="0" applyFont="1" applyBorder="1" applyAlignment="1" applyProtection="1">
      <alignment vertical="top" wrapText="1"/>
      <protection locked="0"/>
    </xf>
    <xf numFmtId="0" fontId="27" fillId="0" borderId="35" xfId="0" applyFont="1" applyBorder="1" applyProtection="1">
      <protection locked="0"/>
    </xf>
    <xf numFmtId="0" fontId="27" fillId="0" borderId="36" xfId="0" applyFont="1" applyBorder="1" applyProtection="1">
      <protection locked="0"/>
    </xf>
    <xf numFmtId="0" fontId="35" fillId="0" borderId="35" xfId="0" applyFont="1" applyBorder="1" applyAlignment="1" applyProtection="1">
      <alignment horizontal="justify" vertical="center" wrapText="1"/>
      <protection locked="0"/>
    </xf>
    <xf numFmtId="0" fontId="30" fillId="0" borderId="35" xfId="0" applyFont="1" applyBorder="1" applyProtection="1">
      <protection locked="0"/>
    </xf>
    <xf numFmtId="0" fontId="35" fillId="0" borderId="35" xfId="0" applyFont="1" applyBorder="1" applyProtection="1">
      <protection locked="0"/>
    </xf>
    <xf numFmtId="0" fontId="35" fillId="0" borderId="37" xfId="0" applyFont="1" applyBorder="1" applyProtection="1">
      <protection locked="0"/>
    </xf>
    <xf numFmtId="0" fontId="27" fillId="0" borderId="38" xfId="0" applyFont="1" applyBorder="1" applyProtection="1">
      <protection locked="0"/>
    </xf>
    <xf numFmtId="0" fontId="27" fillId="0" borderId="39" xfId="0" applyFont="1" applyBorder="1" applyProtection="1">
      <protection locked="0"/>
    </xf>
    <xf numFmtId="0" fontId="36" fillId="0" borderId="6" xfId="0" applyFont="1" applyBorder="1" applyAlignment="1" applyProtection="1">
      <alignment wrapText="1"/>
      <protection locked="0"/>
    </xf>
    <xf numFmtId="0" fontId="11" fillId="0" borderId="0" xfId="0" applyFont="1" applyAlignment="1" applyProtection="1">
      <alignment horizontal="left" vertical="center"/>
      <protection hidden="1"/>
    </xf>
    <xf numFmtId="0" fontId="4" fillId="0" borderId="0" xfId="0" applyFont="1" applyProtection="1">
      <protection hidden="1"/>
    </xf>
    <xf numFmtId="0" fontId="25" fillId="0" borderId="0" xfId="0" applyFont="1" applyAlignment="1" applyProtection="1">
      <alignment horizontal="left" vertical="center"/>
      <protection locked="0"/>
    </xf>
    <xf numFmtId="0" fontId="4" fillId="0" borderId="0" xfId="0" applyFont="1" applyAlignment="1" applyProtection="1">
      <alignment vertical="center"/>
      <protection hidden="1"/>
    </xf>
    <xf numFmtId="0" fontId="37" fillId="0" borderId="6"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6" fillId="0" borderId="0" xfId="0" applyFont="1" applyAlignment="1" applyProtection="1">
      <alignment horizontal="justify" vertical="center"/>
      <protection locked="0"/>
    </xf>
    <xf numFmtId="0" fontId="12" fillId="0" borderId="10"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2" xfId="0" applyFont="1" applyBorder="1" applyAlignment="1" applyProtection="1">
      <alignment horizontal="center"/>
      <protection hidden="1"/>
    </xf>
    <xf numFmtId="0" fontId="7" fillId="0" borderId="13"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14" fillId="2" borderId="16" xfId="0" applyFont="1" applyFill="1" applyBorder="1" applyAlignment="1" applyProtection="1">
      <alignment horizontal="center" vertical="center" wrapText="1"/>
      <protection hidden="1"/>
    </xf>
    <xf numFmtId="0" fontId="14" fillId="2" borderId="29" xfId="0" applyFont="1" applyFill="1" applyBorder="1" applyAlignment="1" applyProtection="1">
      <alignment horizontal="center" vertical="center" wrapText="1"/>
      <protection hidden="1"/>
    </xf>
    <xf numFmtId="0" fontId="14" fillId="2" borderId="18" xfId="0" applyFont="1" applyFill="1" applyBorder="1" applyAlignment="1" applyProtection="1">
      <alignment horizontal="center" vertical="center" wrapText="1"/>
      <protection hidden="1"/>
    </xf>
    <xf numFmtId="0" fontId="22" fillId="0" borderId="13" xfId="0" applyFont="1" applyFill="1" applyBorder="1" applyAlignment="1" applyProtection="1">
      <alignment horizontal="center" vertical="center" wrapText="1"/>
      <protection hidden="1"/>
    </xf>
    <xf numFmtId="0" fontId="22" fillId="0" borderId="14" xfId="0" applyFont="1" applyFill="1" applyBorder="1" applyAlignment="1" applyProtection="1">
      <alignment horizontal="center" vertical="center" wrapText="1"/>
      <protection hidden="1"/>
    </xf>
    <xf numFmtId="0" fontId="22" fillId="0" borderId="15" xfId="0" applyFont="1" applyFill="1" applyBorder="1" applyAlignment="1" applyProtection="1">
      <alignment horizontal="center" vertical="center" wrapText="1"/>
      <protection hidden="1"/>
    </xf>
    <xf numFmtId="0" fontId="7" fillId="0" borderId="16" xfId="0" applyFont="1" applyBorder="1" applyAlignment="1" applyProtection="1">
      <alignment horizontal="left" vertical="center" wrapText="1"/>
      <protection hidden="1"/>
    </xf>
    <xf numFmtId="0" fontId="7" fillId="0" borderId="18" xfId="0" applyFont="1" applyBorder="1" applyAlignment="1" applyProtection="1">
      <alignment horizontal="left" vertical="center" wrapText="1"/>
      <protection hidden="1"/>
    </xf>
    <xf numFmtId="49" fontId="22" fillId="0" borderId="13" xfId="0" applyNumberFormat="1" applyFont="1" applyFill="1" applyBorder="1" applyAlignment="1" applyProtection="1">
      <alignment horizontal="center" vertical="center" wrapText="1"/>
      <protection hidden="1"/>
    </xf>
    <xf numFmtId="49" fontId="22" fillId="0" borderId="14" xfId="0" applyNumberFormat="1" applyFont="1" applyFill="1" applyBorder="1" applyAlignment="1" applyProtection="1">
      <alignment horizontal="center" vertical="center" wrapText="1"/>
      <protection hidden="1"/>
    </xf>
    <xf numFmtId="49" fontId="22" fillId="0" borderId="15" xfId="0" applyNumberFormat="1" applyFont="1" applyFill="1" applyBorder="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22" fillId="0" borderId="14" xfId="0" applyFont="1" applyBorder="1" applyAlignment="1" applyProtection="1">
      <alignment horizontal="center" vertical="center" wrapText="1"/>
      <protection hidden="1"/>
    </xf>
    <xf numFmtId="0" fontId="22" fillId="0" borderId="15" xfId="0" applyFont="1" applyBorder="1" applyAlignment="1" applyProtection="1">
      <alignment horizontal="center" vertical="center" wrapText="1"/>
      <protection hidden="1"/>
    </xf>
    <xf numFmtId="0" fontId="21" fillId="3" borderId="13" xfId="0" applyFont="1" applyFill="1" applyBorder="1" applyAlignment="1" applyProtection="1">
      <alignment horizontal="center" vertical="center" wrapText="1"/>
      <protection locked="0"/>
    </xf>
    <xf numFmtId="0" fontId="21" fillId="3" borderId="14" xfId="0" applyFont="1" applyFill="1" applyBorder="1" applyAlignment="1" applyProtection="1">
      <alignment horizontal="center" vertical="center" wrapText="1"/>
      <protection locked="0"/>
    </xf>
    <xf numFmtId="0" fontId="21" fillId="3" borderId="15" xfId="0" applyFont="1" applyFill="1" applyBorder="1" applyAlignment="1" applyProtection="1">
      <alignment horizontal="center" vertical="center" wrapText="1"/>
      <protection locked="0"/>
    </xf>
    <xf numFmtId="49" fontId="22" fillId="3" borderId="13" xfId="0" applyNumberFormat="1" applyFont="1" applyFill="1" applyBorder="1" applyAlignment="1" applyProtection="1">
      <alignment horizontal="center" vertical="center" wrapText="1"/>
      <protection locked="0"/>
    </xf>
    <xf numFmtId="49" fontId="22" fillId="3" borderId="14" xfId="0" applyNumberFormat="1" applyFont="1" applyFill="1" applyBorder="1" applyAlignment="1" applyProtection="1">
      <alignment horizontal="center" vertical="center" wrapText="1"/>
      <protection locked="0"/>
    </xf>
    <xf numFmtId="49" fontId="22" fillId="3" borderId="15" xfId="0"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protection hidden="1"/>
    </xf>
    <xf numFmtId="0" fontId="7" fillId="0" borderId="25"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9" fillId="0" borderId="24" xfId="0" applyFont="1" applyBorder="1" applyAlignment="1" applyProtection="1">
      <alignment horizontal="center" vertical="center" wrapText="1"/>
      <protection hidden="1"/>
    </xf>
    <xf numFmtId="0" fontId="9" fillId="0" borderId="25" xfId="0" applyFont="1" applyBorder="1" applyAlignment="1" applyProtection="1">
      <alignment horizontal="center" vertical="center" wrapText="1"/>
      <protection hidden="1"/>
    </xf>
    <xf numFmtId="0" fontId="9" fillId="0" borderId="26" xfId="0" applyFont="1" applyBorder="1" applyAlignment="1" applyProtection="1">
      <alignment horizontal="center" vertical="center" wrapText="1"/>
      <protection hidden="1"/>
    </xf>
    <xf numFmtId="0" fontId="9" fillId="0" borderId="27" xfId="0" applyFont="1" applyBorder="1" applyAlignment="1" applyProtection="1">
      <alignment horizontal="center" vertical="center" wrapText="1"/>
      <protection hidden="1"/>
    </xf>
    <xf numFmtId="0" fontId="9" fillId="0" borderId="30"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3" fontId="19" fillId="3" borderId="13" xfId="0" applyNumberFormat="1" applyFont="1" applyFill="1" applyBorder="1" applyAlignment="1" applyProtection="1">
      <alignment horizontal="center" vertical="center" wrapText="1"/>
      <protection locked="0"/>
    </xf>
    <xf numFmtId="3" fontId="19" fillId="3" borderId="14" xfId="0" applyNumberFormat="1" applyFont="1" applyFill="1" applyBorder="1" applyAlignment="1" applyProtection="1">
      <alignment horizontal="center" vertical="center" wrapText="1"/>
      <protection locked="0"/>
    </xf>
    <xf numFmtId="3" fontId="19" fillId="3" borderId="15" xfId="0" applyNumberFormat="1" applyFont="1" applyFill="1" applyBorder="1" applyAlignment="1" applyProtection="1">
      <alignment horizontal="center" vertical="center" wrapText="1"/>
      <protection locked="0"/>
    </xf>
    <xf numFmtId="0" fontId="11" fillId="0" borderId="0" xfId="0" applyFont="1" applyAlignment="1" applyProtection="1">
      <alignment horizontal="left" wrapText="1"/>
      <protection hidden="1"/>
    </xf>
    <xf numFmtId="0" fontId="38" fillId="0" borderId="0" xfId="0" applyFont="1" applyAlignment="1" applyProtection="1">
      <alignment vertical="center" wrapText="1"/>
      <protection hidden="1"/>
    </xf>
    <xf numFmtId="0" fontId="12" fillId="0" borderId="4" xfId="0" applyFont="1" applyBorder="1" applyAlignment="1" applyProtection="1">
      <alignment horizontal="left" vertical="center" wrapText="1"/>
      <protection hidden="1"/>
    </xf>
    <xf numFmtId="0" fontId="12" fillId="0" borderId="5" xfId="0" applyFont="1" applyBorder="1" applyAlignment="1" applyProtection="1">
      <alignment horizontal="left" vertical="center" wrapText="1"/>
      <protection hidden="1"/>
    </xf>
    <xf numFmtId="0" fontId="38" fillId="0" borderId="0" xfId="0" applyFont="1" applyAlignment="1" applyProtection="1">
      <alignment wrapText="1"/>
      <protection hidden="1"/>
    </xf>
    <xf numFmtId="0" fontId="7" fillId="0" borderId="1" xfId="0" applyFont="1" applyBorder="1" applyAlignment="1" applyProtection="1">
      <alignment horizontal="center" vertical="center" wrapText="1"/>
      <protection hidden="1"/>
    </xf>
    <xf numFmtId="0" fontId="7" fillId="0" borderId="2" xfId="0" applyFont="1" applyBorder="1" applyAlignment="1" applyProtection="1">
      <alignment horizontal="center" vertical="center" wrapText="1"/>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38" fillId="0" borderId="0" xfId="0" applyFont="1" applyAlignment="1" applyProtection="1">
      <alignment horizontal="left" vertical="center" wrapText="1"/>
      <protection hidden="1"/>
    </xf>
    <xf numFmtId="3" fontId="15" fillId="3" borderId="13" xfId="0" applyNumberFormat="1" applyFont="1" applyFill="1" applyBorder="1" applyAlignment="1" applyProtection="1">
      <alignment horizontal="center" vertical="center" wrapText="1"/>
      <protection locked="0"/>
    </xf>
    <xf numFmtId="3" fontId="15" fillId="3" borderId="14" xfId="0" applyNumberFormat="1" applyFont="1" applyFill="1" applyBorder="1" applyAlignment="1" applyProtection="1">
      <alignment horizontal="center" vertical="center" wrapText="1"/>
      <protection locked="0"/>
    </xf>
    <xf numFmtId="3" fontId="15" fillId="3" borderId="15" xfId="0" applyNumberFormat="1" applyFont="1" applyFill="1" applyBorder="1" applyAlignment="1" applyProtection="1">
      <alignment horizontal="center" vertical="center" wrapText="1"/>
      <protection locked="0"/>
    </xf>
    <xf numFmtId="0" fontId="21" fillId="0" borderId="13" xfId="0" applyFont="1" applyFill="1" applyBorder="1" applyAlignment="1" applyProtection="1">
      <alignment horizontal="center" vertical="center" wrapText="1"/>
      <protection hidden="1"/>
    </xf>
    <xf numFmtId="0" fontId="21" fillId="0" borderId="14" xfId="0" applyFont="1" applyFill="1" applyBorder="1" applyAlignment="1" applyProtection="1">
      <alignment horizontal="center" vertical="center" wrapText="1"/>
      <protection hidden="1"/>
    </xf>
    <xf numFmtId="0" fontId="21" fillId="0" borderId="15" xfId="0" applyFont="1" applyFill="1" applyBorder="1" applyAlignment="1" applyProtection="1">
      <alignment horizontal="center" vertical="center" wrapText="1"/>
      <protection hidden="1"/>
    </xf>
    <xf numFmtId="0" fontId="15" fillId="0" borderId="16"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18" xfId="0" applyFont="1" applyBorder="1" applyAlignment="1" applyProtection="1">
      <alignment horizontal="center" vertical="center" wrapText="1"/>
      <protection hidden="1"/>
    </xf>
    <xf numFmtId="0" fontId="10" fillId="0" borderId="7" xfId="0" applyFont="1" applyBorder="1" applyAlignment="1" applyProtection="1">
      <alignment horizontal="left"/>
      <protection hidden="1"/>
    </xf>
    <xf numFmtId="0" fontId="10" fillId="0" borderId="9" xfId="0" applyFont="1" applyBorder="1" applyAlignment="1" applyProtection="1">
      <alignment horizontal="left"/>
      <protection hidden="1"/>
    </xf>
    <xf numFmtId="0" fontId="10" fillId="0" borderId="8" xfId="0" applyFont="1" applyBorder="1" applyAlignment="1" applyProtection="1">
      <alignment horizontal="left"/>
      <protection hidden="1"/>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28"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11" fillId="0" borderId="0" xfId="0" applyFont="1" applyAlignment="1" applyProtection="1">
      <alignment horizontal="left" vertical="center"/>
      <protection hidden="1"/>
    </xf>
    <xf numFmtId="0" fontId="20" fillId="0" borderId="13" xfId="0" applyFont="1" applyBorder="1" applyAlignment="1" applyProtection="1">
      <alignment horizontal="center" vertical="center" wrapText="1"/>
      <protection hidden="1"/>
    </xf>
    <xf numFmtId="0" fontId="20" fillId="0" borderId="14" xfId="0" applyFont="1" applyBorder="1" applyAlignment="1" applyProtection="1">
      <alignment horizontal="center" vertical="center" wrapText="1"/>
      <protection hidden="1"/>
    </xf>
    <xf numFmtId="0" fontId="20" fillId="0" borderId="15" xfId="0" applyFont="1" applyBorder="1" applyAlignment="1" applyProtection="1">
      <alignment horizontal="center" vertical="center" wrapText="1"/>
      <protection hidden="1"/>
    </xf>
    <xf numFmtId="0" fontId="7" fillId="0" borderId="0" xfId="0" applyFont="1" applyAlignment="1" applyProtection="1">
      <alignment horizontal="center"/>
      <protection hidden="1"/>
    </xf>
    <xf numFmtId="0" fontId="25" fillId="0" borderId="0" xfId="0" applyFont="1" applyBorder="1" applyAlignment="1" applyProtection="1">
      <alignment horizontal="left" vertical="center"/>
      <protection hidden="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xf numFmtId="0" fontId="29" fillId="0" borderId="0" xfId="0" applyFont="1" applyBorder="1" applyAlignment="1" applyProtection="1">
      <alignment horizontal="left"/>
    </xf>
    <xf numFmtId="0" fontId="30" fillId="0" borderId="32" xfId="0" applyFont="1" applyBorder="1" applyAlignment="1" applyProtection="1">
      <alignment horizontal="center" vertical="center"/>
      <protection locked="0"/>
    </xf>
    <xf numFmtId="0" fontId="30" fillId="0" borderId="33" xfId="0" applyFont="1" applyBorder="1" applyAlignment="1" applyProtection="1">
      <alignment horizontal="center" vertical="center"/>
      <protection locked="0"/>
    </xf>
    <xf numFmtId="0" fontId="30" fillId="0" borderId="34" xfId="0" applyFont="1" applyBorder="1" applyAlignment="1" applyProtection="1">
      <alignment horizontal="center" vertical="center"/>
      <protection locked="0"/>
    </xf>
    <xf numFmtId="0" fontId="35" fillId="0" borderId="35" xfId="0" applyFont="1" applyBorder="1" applyAlignment="1" applyProtection="1">
      <alignment horizontal="left" vertical="center"/>
      <protection locked="0"/>
    </xf>
    <xf numFmtId="0" fontId="35" fillId="0" borderId="0" xfId="0" applyFont="1" applyBorder="1" applyAlignment="1" applyProtection="1">
      <alignment horizontal="left" vertical="center"/>
      <protection locked="0"/>
    </xf>
    <xf numFmtId="0" fontId="35" fillId="0" borderId="35" xfId="0" applyFont="1" applyBorder="1" applyAlignment="1" applyProtection="1">
      <alignment horizontal="left" vertical="center" wrapText="1"/>
      <protection locked="0"/>
    </xf>
    <xf numFmtId="0" fontId="35" fillId="0" borderId="0" xfId="0" applyFont="1" applyBorder="1" applyAlignment="1" applyProtection="1">
      <alignment horizontal="left" vertical="center" wrapText="1"/>
      <protection locked="0"/>
    </xf>
    <xf numFmtId="0" fontId="28" fillId="0" borderId="0" xfId="0" applyFont="1" applyBorder="1" applyAlignment="1" applyProtection="1">
      <alignment horizontal="center"/>
      <protection locked="0"/>
    </xf>
    <xf numFmtId="0" fontId="31" fillId="0" borderId="0" xfId="0" applyFont="1" applyBorder="1" applyAlignment="1" applyProtection="1">
      <alignment horizontal="left" vertical="top" wrapText="1"/>
      <protection locked="0"/>
    </xf>
    <xf numFmtId="49" fontId="31" fillId="0" borderId="0" xfId="0" applyNumberFormat="1" applyFont="1" applyBorder="1" applyAlignment="1" applyProtection="1">
      <alignment horizontal="left" vertical="top" wrapText="1"/>
    </xf>
    <xf numFmtId="0" fontId="31" fillId="0" borderId="0" xfId="0" applyFont="1" applyBorder="1" applyAlignment="1" applyProtection="1">
      <alignment horizontal="left" vertical="top" wrapText="1"/>
    </xf>
    <xf numFmtId="0" fontId="29" fillId="0" borderId="0" xfId="0" applyFont="1" applyAlignment="1">
      <alignment horizontal="left" vertical="center" wrapText="1"/>
    </xf>
    <xf numFmtId="0" fontId="30" fillId="0" borderId="40" xfId="0" applyFont="1" applyBorder="1" applyAlignment="1" applyProtection="1">
      <alignment vertical="center"/>
    </xf>
    <xf numFmtId="0" fontId="30" fillId="0" borderId="42" xfId="0" applyFont="1" applyBorder="1" applyAlignment="1" applyProtection="1">
      <alignment vertical="center"/>
    </xf>
    <xf numFmtId="0" fontId="1" fillId="0" borderId="0" xfId="0" applyFont="1" applyAlignment="1" applyProtection="1">
      <alignment vertical="center"/>
    </xf>
    <xf numFmtId="0" fontId="30" fillId="0" borderId="40" xfId="0" applyFont="1" applyBorder="1" applyAlignment="1" applyProtection="1">
      <alignment horizontal="center" vertical="center"/>
      <protection locked="0"/>
    </xf>
    <xf numFmtId="0" fontId="30" fillId="0" borderId="41" xfId="0" applyFont="1" applyBorder="1" applyAlignment="1" applyProtection="1">
      <alignment horizontal="center" vertical="center"/>
      <protection locked="0"/>
    </xf>
    <xf numFmtId="0" fontId="30" fillId="0" borderId="41" xfId="0" applyFont="1" applyBorder="1" applyAlignment="1" applyProtection="1">
      <alignment horizontal="center" vertical="center" wrapText="1"/>
      <protection locked="0"/>
    </xf>
    <xf numFmtId="0" fontId="1" fillId="0" borderId="39" xfId="0" applyFont="1" applyBorder="1" applyAlignment="1" applyProtection="1">
      <alignment vertical="center"/>
      <protection locked="0"/>
    </xf>
    <xf numFmtId="0" fontId="27" fillId="0" borderId="39" xfId="0" applyFont="1" applyBorder="1" applyAlignment="1" applyProtection="1">
      <alignment horizontal="center" vertical="center" wrapText="1"/>
      <protection locked="0"/>
    </xf>
    <xf numFmtId="0" fontId="27" fillId="0" borderId="39" xfId="0" applyFont="1" applyBorder="1" applyAlignment="1" applyProtection="1">
      <alignment horizontal="center" vertical="center"/>
      <protection locked="0"/>
    </xf>
    <xf numFmtId="0" fontId="27" fillId="0" borderId="0" xfId="0" applyFont="1" applyAlignment="1" applyProtection="1">
      <alignment vertical="center" wrapText="1"/>
      <protection locked="0"/>
    </xf>
    <xf numFmtId="0" fontId="1" fillId="0" borderId="43" xfId="0" applyFont="1" applyBorder="1" applyAlignment="1" applyProtection="1">
      <alignment vertical="center"/>
      <protection locked="0"/>
    </xf>
    <xf numFmtId="0" fontId="1" fillId="0" borderId="44" xfId="0" applyFont="1" applyBorder="1" applyAlignment="1" applyProtection="1">
      <alignment vertical="center"/>
      <protection locked="0"/>
    </xf>
    <xf numFmtId="0" fontId="27" fillId="0" borderId="44" xfId="0" applyFont="1" applyBorder="1" applyAlignment="1" applyProtection="1">
      <alignment horizontal="center" vertical="center" wrapText="1"/>
      <protection locked="0"/>
    </xf>
    <xf numFmtId="0" fontId="27" fillId="0" borderId="45" xfId="0" applyFont="1" applyBorder="1" applyAlignment="1" applyProtection="1">
      <alignment horizontal="center" vertical="center" wrapText="1"/>
      <protection locked="0"/>
    </xf>
    <xf numFmtId="0" fontId="1" fillId="0" borderId="41" xfId="0" applyFont="1" applyBorder="1" applyAlignment="1" applyProtection="1">
      <alignment vertical="center"/>
      <protection locked="0"/>
    </xf>
    <xf numFmtId="0" fontId="27" fillId="0" borderId="41" xfId="0" applyFont="1" applyBorder="1" applyAlignment="1" applyProtection="1">
      <alignment horizontal="center" vertical="center" wrapText="1"/>
      <protection locked="0"/>
    </xf>
  </cellXfs>
  <cellStyles count="2">
    <cellStyle name="Normal" xfId="0" builtinId="0"/>
    <cellStyle name="Normal 2" xfId="1"/>
  </cellStyles>
  <dxfs count="4">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20</xdr:row>
          <xdr:rowOff>200025</xdr:rowOff>
        </xdr:from>
        <xdr:to>
          <xdr:col>2</xdr:col>
          <xdr:colOff>257175</xdr:colOff>
          <xdr:row>22</xdr:row>
          <xdr:rowOff>66675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200025</xdr:rowOff>
        </xdr:from>
        <xdr:to>
          <xdr:col>3</xdr:col>
          <xdr:colOff>314325</xdr:colOff>
          <xdr:row>28</xdr:row>
          <xdr:rowOff>66675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200025</xdr:rowOff>
        </xdr:from>
        <xdr:to>
          <xdr:col>3</xdr:col>
          <xdr:colOff>304800</xdr:colOff>
          <xdr:row>25</xdr:row>
          <xdr:rowOff>66675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209550</xdr:rowOff>
        </xdr:from>
        <xdr:to>
          <xdr:col>2</xdr:col>
          <xdr:colOff>257175</xdr:colOff>
          <xdr:row>25</xdr:row>
          <xdr:rowOff>66675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190500</xdr:rowOff>
        </xdr:from>
        <xdr:to>
          <xdr:col>2</xdr:col>
          <xdr:colOff>238125</xdr:colOff>
          <xdr:row>28</xdr:row>
          <xdr:rowOff>66675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200025</xdr:rowOff>
        </xdr:from>
        <xdr:to>
          <xdr:col>5</xdr:col>
          <xdr:colOff>257175</xdr:colOff>
          <xdr:row>25</xdr:row>
          <xdr:rowOff>66675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169</xdr:row>
          <xdr:rowOff>76200</xdr:rowOff>
        </xdr:from>
        <xdr:to>
          <xdr:col>6</xdr:col>
          <xdr:colOff>1304925</xdr:colOff>
          <xdr:row>170</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171</xdr:row>
          <xdr:rowOff>38100</xdr:rowOff>
        </xdr:from>
        <xdr:to>
          <xdr:col>6</xdr:col>
          <xdr:colOff>1304925</xdr:colOff>
          <xdr:row>172</xdr:row>
          <xdr:rowOff>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170</xdr:row>
          <xdr:rowOff>95250</xdr:rowOff>
        </xdr:from>
        <xdr:to>
          <xdr:col>6</xdr:col>
          <xdr:colOff>1362075</xdr:colOff>
          <xdr:row>171</xdr:row>
          <xdr:rowOff>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1057275</xdr:colOff>
          <xdr:row>172</xdr:row>
          <xdr:rowOff>9525</xdr:rowOff>
        </xdr:from>
        <xdr:to>
          <xdr:col>6</xdr:col>
          <xdr:colOff>1304925</xdr:colOff>
          <xdr:row>173</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170</xdr:row>
          <xdr:rowOff>28575</xdr:rowOff>
        </xdr:from>
        <xdr:to>
          <xdr:col>5</xdr:col>
          <xdr:colOff>1257300</xdr:colOff>
          <xdr:row>171</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169</xdr:row>
          <xdr:rowOff>38100</xdr:rowOff>
        </xdr:from>
        <xdr:to>
          <xdr:col>5</xdr:col>
          <xdr:colOff>1257300</xdr:colOff>
          <xdr:row>170</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171</xdr:row>
          <xdr:rowOff>28575</xdr:rowOff>
        </xdr:from>
        <xdr:to>
          <xdr:col>5</xdr:col>
          <xdr:colOff>1257300</xdr:colOff>
          <xdr:row>172</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172</xdr:row>
          <xdr:rowOff>28575</xdr:rowOff>
        </xdr:from>
        <xdr:to>
          <xdr:col>5</xdr:col>
          <xdr:colOff>1238250</xdr:colOff>
          <xdr:row>173</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1066800</xdr:colOff>
          <xdr:row>170</xdr:row>
          <xdr:rowOff>19050</xdr:rowOff>
        </xdr:from>
        <xdr:to>
          <xdr:col>7</xdr:col>
          <xdr:colOff>1304925</xdr:colOff>
          <xdr:row>171</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1076325</xdr:colOff>
          <xdr:row>172</xdr:row>
          <xdr:rowOff>28575</xdr:rowOff>
        </xdr:from>
        <xdr:to>
          <xdr:col>7</xdr:col>
          <xdr:colOff>1304925</xdr:colOff>
          <xdr:row>173</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1076325</xdr:colOff>
          <xdr:row>169</xdr:row>
          <xdr:rowOff>57150</xdr:rowOff>
        </xdr:from>
        <xdr:to>
          <xdr:col>7</xdr:col>
          <xdr:colOff>1314450</xdr:colOff>
          <xdr:row>170</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1066800</xdr:colOff>
          <xdr:row>171</xdr:row>
          <xdr:rowOff>9525</xdr:rowOff>
        </xdr:from>
        <xdr:to>
          <xdr:col>7</xdr:col>
          <xdr:colOff>1304925</xdr:colOff>
          <xdr:row>172</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301625</xdr:colOff>
      <xdr:row>1</xdr:row>
      <xdr:rowOff>111124</xdr:rowOff>
    </xdr:from>
    <xdr:to>
      <xdr:col>1</xdr:col>
      <xdr:colOff>421447</xdr:colOff>
      <xdr:row>7</xdr:row>
      <xdr:rowOff>74296</xdr:rowOff>
    </xdr:to>
    <xdr:pic>
      <xdr:nvPicPr>
        <xdr:cNvPr id="4" name="Resim 3"/>
        <xdr:cNvPicPr>
          <a:picLocks noChangeAspect="1"/>
        </xdr:cNvPicPr>
      </xdr:nvPicPr>
      <xdr:blipFill>
        <a:blip xmlns:r="http://schemas.openxmlformats.org/officeDocument/2006/relationships" r:embed="rId1"/>
        <a:stretch>
          <a:fillRect/>
        </a:stretch>
      </xdr:blipFill>
      <xdr:spPr>
        <a:xfrm>
          <a:off x="301625" y="222249"/>
          <a:ext cx="929447" cy="115379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86"/>
  <sheetViews>
    <sheetView showGridLines="0" view="pageBreakPreview" topLeftCell="A124" zoomScale="60" zoomScaleNormal="60" zoomScalePageLayoutView="60" workbookViewId="0">
      <selection activeCell="E177" sqref="E177"/>
    </sheetView>
  </sheetViews>
  <sheetFormatPr defaultRowHeight="18.75" x14ac:dyDescent="0.3"/>
  <cols>
    <col min="1" max="1" width="12.140625" style="97" customWidth="1"/>
    <col min="2" max="2" width="10.7109375" style="97" customWidth="1"/>
    <col min="3" max="3" width="34.5703125" style="97" customWidth="1"/>
    <col min="4" max="4" width="31" style="97" customWidth="1"/>
    <col min="5" max="9" width="30.7109375" style="97" customWidth="1"/>
    <col min="10" max="10" width="29.85546875" style="97" customWidth="1"/>
    <col min="11" max="11" width="8" style="97" customWidth="1"/>
    <col min="12" max="16384" width="9.140625" style="97"/>
  </cols>
  <sheetData>
    <row r="1" spans="3:10" ht="8.25" customHeight="1" x14ac:dyDescent="0.3"/>
    <row r="2" spans="3:10" ht="21" x14ac:dyDescent="0.3">
      <c r="C2" s="34" t="s">
        <v>6258</v>
      </c>
      <c r="I2" s="35"/>
      <c r="J2" s="7" t="s">
        <v>6201</v>
      </c>
    </row>
    <row r="3" spans="3:10" ht="5.25" customHeight="1" x14ac:dyDescent="0.3"/>
    <row r="4" spans="3:10" ht="18.75" customHeight="1" x14ac:dyDescent="0.3">
      <c r="C4" s="34" t="s">
        <v>6259</v>
      </c>
    </row>
    <row r="5" spans="3:10" ht="21" customHeight="1" x14ac:dyDescent="0.35">
      <c r="C5" s="174" t="s">
        <v>6275</v>
      </c>
      <c r="D5" s="174"/>
      <c r="E5" s="174"/>
      <c r="F5" s="174"/>
      <c r="G5" s="174"/>
      <c r="H5" s="174"/>
    </row>
    <row r="6" spans="3:10" ht="21" x14ac:dyDescent="0.3">
      <c r="C6" s="175" t="s">
        <v>6331</v>
      </c>
      <c r="D6" s="175"/>
    </row>
    <row r="7" spans="3:10" ht="6.75" customHeight="1" thickBot="1" x14ac:dyDescent="0.35">
      <c r="C7" s="36"/>
      <c r="D7" s="36"/>
    </row>
    <row r="8" spans="3:10" ht="26.25" customHeight="1" thickTop="1" x14ac:dyDescent="0.3">
      <c r="C8" s="37" t="s">
        <v>6202</v>
      </c>
      <c r="D8" s="176"/>
      <c r="E8" s="177"/>
      <c r="G8" s="37" t="s">
        <v>6203</v>
      </c>
      <c r="H8" s="176"/>
      <c r="I8" s="177"/>
    </row>
    <row r="9" spans="3:10" ht="26.25" customHeight="1" x14ac:dyDescent="0.3">
      <c r="C9" s="178"/>
      <c r="D9" s="164"/>
      <c r="E9" s="165"/>
      <c r="G9" s="178"/>
      <c r="H9" s="164"/>
      <c r="I9" s="165"/>
    </row>
    <row r="10" spans="3:10" ht="26.25" customHeight="1" x14ac:dyDescent="0.3">
      <c r="C10" s="38" t="s">
        <v>6204</v>
      </c>
      <c r="D10" s="164"/>
      <c r="E10" s="165"/>
      <c r="G10" s="178"/>
      <c r="H10" s="164"/>
      <c r="I10" s="165"/>
    </row>
    <row r="11" spans="3:10" ht="26.25" customHeight="1" x14ac:dyDescent="0.3">
      <c r="C11" s="178"/>
      <c r="D11" s="164"/>
      <c r="E11" s="165"/>
      <c r="G11" s="39" t="s">
        <v>6205</v>
      </c>
      <c r="H11" s="164"/>
      <c r="I11" s="165"/>
    </row>
    <row r="12" spans="3:10" ht="26.25" customHeight="1" x14ac:dyDescent="0.3">
      <c r="C12" s="178"/>
      <c r="D12" s="164"/>
      <c r="E12" s="165"/>
      <c r="G12" s="39" t="s">
        <v>6206</v>
      </c>
      <c r="H12" s="164"/>
      <c r="I12" s="165"/>
    </row>
    <row r="13" spans="3:10" ht="26.25" customHeight="1" x14ac:dyDescent="0.3">
      <c r="C13" s="161" t="s">
        <v>6207</v>
      </c>
      <c r="D13" s="162"/>
      <c r="E13" s="163"/>
      <c r="G13" s="161" t="s">
        <v>6208</v>
      </c>
      <c r="H13" s="162"/>
      <c r="I13" s="163"/>
    </row>
    <row r="14" spans="3:10" ht="26.25" customHeight="1" x14ac:dyDescent="0.3">
      <c r="C14" s="39" t="s">
        <v>6209</v>
      </c>
      <c r="D14" s="164"/>
      <c r="E14" s="165"/>
      <c r="G14" s="39" t="s">
        <v>6210</v>
      </c>
      <c r="H14" s="164"/>
      <c r="I14" s="165"/>
    </row>
    <row r="15" spans="3:10" ht="26.25" customHeight="1" x14ac:dyDescent="0.3">
      <c r="C15" s="39" t="s">
        <v>6211</v>
      </c>
      <c r="D15" s="164"/>
      <c r="E15" s="165"/>
      <c r="G15" s="39" t="s">
        <v>6212</v>
      </c>
      <c r="H15" s="164"/>
      <c r="I15" s="165"/>
    </row>
    <row r="16" spans="3:10" ht="26.25" customHeight="1" x14ac:dyDescent="0.3">
      <c r="C16" s="39" t="s">
        <v>6213</v>
      </c>
      <c r="D16" s="164"/>
      <c r="E16" s="165"/>
      <c r="G16" s="39" t="s">
        <v>6214</v>
      </c>
      <c r="H16" s="164"/>
      <c r="I16" s="165"/>
    </row>
    <row r="17" spans="3:9" ht="26.25" customHeight="1" thickBot="1" x14ac:dyDescent="0.35">
      <c r="C17" s="39" t="s">
        <v>6256</v>
      </c>
      <c r="D17" s="164"/>
      <c r="E17" s="165"/>
      <c r="G17" s="40" t="s">
        <v>6215</v>
      </c>
      <c r="H17" s="168"/>
      <c r="I17" s="169"/>
    </row>
    <row r="18" spans="3:9" ht="26.25" customHeight="1" thickTop="1" thickBot="1" x14ac:dyDescent="0.35">
      <c r="C18" s="40" t="s">
        <v>6257</v>
      </c>
      <c r="D18" s="166"/>
      <c r="E18" s="167"/>
    </row>
    <row r="19" spans="3:9" ht="9.75" customHeight="1" thickTop="1" x14ac:dyDescent="0.3"/>
    <row r="20" spans="3:9" x14ac:dyDescent="0.3">
      <c r="C20" s="170" t="s">
        <v>6216</v>
      </c>
      <c r="D20" s="170"/>
      <c r="E20" s="4" t="s">
        <v>6217</v>
      </c>
    </row>
    <row r="21" spans="3:9" x14ac:dyDescent="0.3">
      <c r="C21" s="96"/>
      <c r="D21" s="96"/>
    </row>
    <row r="22" spans="3:9" x14ac:dyDescent="0.3">
      <c r="C22" s="41" t="s">
        <v>6255</v>
      </c>
    </row>
    <row r="23" spans="3:9" ht="10.5" customHeight="1" x14ac:dyDescent="0.3">
      <c r="C23" s="41"/>
    </row>
    <row r="24" spans="3:9" x14ac:dyDescent="0.3">
      <c r="C24" s="42" t="s">
        <v>6218</v>
      </c>
    </row>
    <row r="25" spans="3:9" x14ac:dyDescent="0.3">
      <c r="C25" s="43" t="s">
        <v>6219</v>
      </c>
      <c r="D25" s="44" t="s">
        <v>6252</v>
      </c>
      <c r="E25" s="5" t="s">
        <v>6220</v>
      </c>
      <c r="F25" s="44" t="s">
        <v>6254</v>
      </c>
      <c r="G25" s="5" t="s">
        <v>6221</v>
      </c>
    </row>
    <row r="26" spans="3:9" x14ac:dyDescent="0.3">
      <c r="C26" s="42"/>
    </row>
    <row r="27" spans="3:9" x14ac:dyDescent="0.3">
      <c r="C27" s="42" t="s">
        <v>6222</v>
      </c>
      <c r="F27" s="35"/>
    </row>
    <row r="28" spans="3:9" x14ac:dyDescent="0.3">
      <c r="C28" s="43" t="s">
        <v>6223</v>
      </c>
      <c r="D28" s="44" t="s">
        <v>6253</v>
      </c>
      <c r="E28" s="5" t="s">
        <v>6224</v>
      </c>
    </row>
    <row r="29" spans="3:9" ht="10.5" customHeight="1" x14ac:dyDescent="0.3">
      <c r="C29" s="43"/>
      <c r="D29" s="44"/>
      <c r="E29" s="45"/>
    </row>
    <row r="30" spans="3:9" ht="21" x14ac:dyDescent="0.3">
      <c r="C30" s="98" t="s">
        <v>6329</v>
      </c>
    </row>
    <row r="31" spans="3:9" ht="5.25" customHeight="1" x14ac:dyDescent="0.3">
      <c r="C31" s="47"/>
    </row>
    <row r="32" spans="3:9" x14ac:dyDescent="0.3">
      <c r="C32" s="47"/>
    </row>
    <row r="33" spans="3:10" ht="12" customHeight="1" thickBot="1" x14ac:dyDescent="0.35"/>
    <row r="34" spans="3:10" ht="22.5" thickTop="1" thickBot="1" x14ac:dyDescent="0.35">
      <c r="C34" s="106"/>
      <c r="D34" s="107" t="s">
        <v>6269</v>
      </c>
      <c r="E34" s="108"/>
      <c r="F34" s="108"/>
      <c r="G34" s="108"/>
      <c r="H34" s="108"/>
      <c r="I34" s="109"/>
      <c r="J34" s="110" t="s">
        <v>6225</v>
      </c>
    </row>
    <row r="35" spans="3:10" ht="45" customHeight="1" thickTop="1" thickBot="1" x14ac:dyDescent="0.35">
      <c r="C35" s="106"/>
      <c r="D35" s="124" t="s">
        <v>6270</v>
      </c>
      <c r="E35" s="125"/>
      <c r="F35" s="126"/>
      <c r="G35" s="124" t="s">
        <v>6270</v>
      </c>
      <c r="H35" s="125"/>
      <c r="I35" s="126"/>
      <c r="J35" s="111"/>
    </row>
    <row r="36" spans="3:10" ht="22.5" thickTop="1" thickBot="1" x14ac:dyDescent="0.35">
      <c r="C36" s="106"/>
      <c r="D36" s="113" t="s">
        <v>6226</v>
      </c>
      <c r="E36" s="114"/>
      <c r="F36" s="115"/>
      <c r="G36" s="113" t="s">
        <v>6227</v>
      </c>
      <c r="H36" s="114"/>
      <c r="I36" s="115"/>
      <c r="J36" s="111"/>
    </row>
    <row r="37" spans="3:10" ht="27.95" customHeight="1" thickTop="1" thickBot="1" x14ac:dyDescent="0.35">
      <c r="C37" s="116" t="s">
        <v>6271</v>
      </c>
      <c r="D37" s="127"/>
      <c r="E37" s="128"/>
      <c r="F37" s="129"/>
      <c r="G37" s="127"/>
      <c r="H37" s="128"/>
      <c r="I37" s="129"/>
      <c r="J37" s="111"/>
    </row>
    <row r="38" spans="3:10" ht="60" customHeight="1" thickTop="1" thickBot="1" x14ac:dyDescent="0.35">
      <c r="C38" s="117"/>
      <c r="D38" s="121" t="str">
        <f>+IF(D37="","",IFERROR(VLOOKUP(D$37,'Nace Kodları'!$A$2:$B$3201,2,FALSE),"Lütfen Geçerli Bir NACE Kodu Giriniz"))</f>
        <v/>
      </c>
      <c r="E38" s="122"/>
      <c r="F38" s="123"/>
      <c r="G38" s="121" t="str">
        <f>+IF(G37="","",IFERROR(VLOOKUP(G$37,'Nace Kodları'!$A$2:$B$3201,2,FALSE),"Lütfen Geçerli Bir NACE Kodu Giriniz"))</f>
        <v/>
      </c>
      <c r="H38" s="122"/>
      <c r="I38" s="123"/>
      <c r="J38" s="112"/>
    </row>
    <row r="39" spans="3:10" ht="43.5" thickTop="1" thickBot="1" x14ac:dyDescent="0.35">
      <c r="C39" s="48" t="s">
        <v>6229</v>
      </c>
      <c r="D39" s="49" t="s">
        <v>6266</v>
      </c>
      <c r="E39" s="49" t="s">
        <v>6267</v>
      </c>
      <c r="F39" s="49" t="s">
        <v>6268</v>
      </c>
      <c r="G39" s="49" t="s">
        <v>6266</v>
      </c>
      <c r="H39" s="49" t="s">
        <v>6267</v>
      </c>
      <c r="I39" s="49" t="s">
        <v>6268</v>
      </c>
      <c r="J39" s="50" t="s">
        <v>6272</v>
      </c>
    </row>
    <row r="40" spans="3:10" ht="23.25" customHeight="1" thickTop="1" x14ac:dyDescent="0.3">
      <c r="C40" s="51" t="s">
        <v>6230</v>
      </c>
      <c r="D40" s="16"/>
      <c r="E40" s="16"/>
      <c r="F40" s="16"/>
      <c r="G40" s="16"/>
      <c r="H40" s="16"/>
      <c r="I40" s="16"/>
      <c r="J40" s="17">
        <f t="shared" ref="J40:J51" si="0">SUM(D40:I40)</f>
        <v>0</v>
      </c>
    </row>
    <row r="41" spans="3:10" ht="23.25" customHeight="1" x14ac:dyDescent="0.3">
      <c r="C41" s="52" t="s">
        <v>6231</v>
      </c>
      <c r="D41" s="18"/>
      <c r="E41" s="18"/>
      <c r="F41" s="18"/>
      <c r="G41" s="18"/>
      <c r="H41" s="18"/>
      <c r="I41" s="18"/>
      <c r="J41" s="19">
        <f t="shared" si="0"/>
        <v>0</v>
      </c>
    </row>
    <row r="42" spans="3:10" ht="23.25" customHeight="1" x14ac:dyDescent="0.3">
      <c r="C42" s="52" t="s">
        <v>6232</v>
      </c>
      <c r="D42" s="18"/>
      <c r="E42" s="18"/>
      <c r="F42" s="18"/>
      <c r="G42" s="18"/>
      <c r="H42" s="18"/>
      <c r="I42" s="18"/>
      <c r="J42" s="19">
        <f t="shared" si="0"/>
        <v>0</v>
      </c>
    </row>
    <row r="43" spans="3:10" ht="23.25" customHeight="1" x14ac:dyDescent="0.3">
      <c r="C43" s="52" t="s">
        <v>6233</v>
      </c>
      <c r="D43" s="18"/>
      <c r="E43" s="18"/>
      <c r="F43" s="18"/>
      <c r="G43" s="18"/>
      <c r="H43" s="18"/>
      <c r="I43" s="18"/>
      <c r="J43" s="19">
        <f t="shared" si="0"/>
        <v>0</v>
      </c>
    </row>
    <row r="44" spans="3:10" ht="23.25" customHeight="1" x14ac:dyDescent="0.3">
      <c r="C44" s="52" t="s">
        <v>6234</v>
      </c>
      <c r="D44" s="18"/>
      <c r="E44" s="18"/>
      <c r="F44" s="18"/>
      <c r="G44" s="18"/>
      <c r="H44" s="18"/>
      <c r="I44" s="18"/>
      <c r="J44" s="19">
        <f t="shared" si="0"/>
        <v>0</v>
      </c>
    </row>
    <row r="45" spans="3:10" ht="23.25" customHeight="1" x14ac:dyDescent="0.3">
      <c r="C45" s="52" t="s">
        <v>6235</v>
      </c>
      <c r="D45" s="18"/>
      <c r="E45" s="18"/>
      <c r="F45" s="18"/>
      <c r="G45" s="18"/>
      <c r="H45" s="18"/>
      <c r="I45" s="18"/>
      <c r="J45" s="19">
        <f t="shared" si="0"/>
        <v>0</v>
      </c>
    </row>
    <row r="46" spans="3:10" ht="23.25" customHeight="1" x14ac:dyDescent="0.3">
      <c r="C46" s="52" t="s">
        <v>6236</v>
      </c>
      <c r="D46" s="18"/>
      <c r="E46" s="18"/>
      <c r="F46" s="18"/>
      <c r="G46" s="18"/>
      <c r="H46" s="18"/>
      <c r="I46" s="18"/>
      <c r="J46" s="19">
        <f t="shared" si="0"/>
        <v>0</v>
      </c>
    </row>
    <row r="47" spans="3:10" ht="23.25" customHeight="1" x14ac:dyDescent="0.3">
      <c r="C47" s="52" t="s">
        <v>6237</v>
      </c>
      <c r="D47" s="18"/>
      <c r="E47" s="18"/>
      <c r="F47" s="18"/>
      <c r="G47" s="18"/>
      <c r="H47" s="18"/>
      <c r="I47" s="18"/>
      <c r="J47" s="19">
        <f t="shared" si="0"/>
        <v>0</v>
      </c>
    </row>
    <row r="48" spans="3:10" ht="23.25" customHeight="1" x14ac:dyDescent="0.3">
      <c r="C48" s="52" t="s">
        <v>6238</v>
      </c>
      <c r="D48" s="18"/>
      <c r="E48" s="18"/>
      <c r="F48" s="18"/>
      <c r="G48" s="18"/>
      <c r="H48" s="18"/>
      <c r="I48" s="18"/>
      <c r="J48" s="19">
        <f t="shared" si="0"/>
        <v>0</v>
      </c>
    </row>
    <row r="49" spans="3:10" ht="23.25" customHeight="1" x14ac:dyDescent="0.3">
      <c r="C49" s="52" t="s">
        <v>6239</v>
      </c>
      <c r="D49" s="18"/>
      <c r="E49" s="18"/>
      <c r="F49" s="18"/>
      <c r="G49" s="18"/>
      <c r="H49" s="18"/>
      <c r="I49" s="18"/>
      <c r="J49" s="19">
        <f t="shared" si="0"/>
        <v>0</v>
      </c>
    </row>
    <row r="50" spans="3:10" ht="23.25" customHeight="1" x14ac:dyDescent="0.3">
      <c r="C50" s="52" t="s">
        <v>6240</v>
      </c>
      <c r="D50" s="18"/>
      <c r="E50" s="18"/>
      <c r="F50" s="18"/>
      <c r="G50" s="18"/>
      <c r="H50" s="18"/>
      <c r="I50" s="18"/>
      <c r="J50" s="19">
        <f t="shared" si="0"/>
        <v>0</v>
      </c>
    </row>
    <row r="51" spans="3:10" ht="23.25" customHeight="1" thickBot="1" x14ac:dyDescent="0.35">
      <c r="C51" s="53" t="s">
        <v>6241</v>
      </c>
      <c r="D51" s="20"/>
      <c r="E51" s="18"/>
      <c r="F51" s="20"/>
      <c r="G51" s="20"/>
      <c r="H51" s="20"/>
      <c r="I51" s="20"/>
      <c r="J51" s="21">
        <f t="shared" si="0"/>
        <v>0</v>
      </c>
    </row>
    <row r="52" spans="3:10" ht="24.95" customHeight="1" thickTop="1" thickBot="1" x14ac:dyDescent="0.35">
      <c r="C52" s="54" t="s">
        <v>6225</v>
      </c>
      <c r="D52" s="61">
        <f>SUM(D40:D51)</f>
        <v>0</v>
      </c>
      <c r="E52" s="61">
        <f t="shared" ref="E52:I52" si="1">SUM(E40:E51)</f>
        <v>0</v>
      </c>
      <c r="F52" s="61">
        <f t="shared" si="1"/>
        <v>0</v>
      </c>
      <c r="G52" s="61">
        <f t="shared" si="1"/>
        <v>0</v>
      </c>
      <c r="H52" s="61">
        <f t="shared" si="1"/>
        <v>0</v>
      </c>
      <c r="I52" s="61">
        <f t="shared" si="1"/>
        <v>0</v>
      </c>
      <c r="J52" s="15">
        <f>SUM(J40:J51)</f>
        <v>0</v>
      </c>
    </row>
    <row r="53" spans="3:10" ht="9" customHeight="1" thickTop="1" x14ac:dyDescent="0.3"/>
    <row r="54" spans="3:10" x14ac:dyDescent="0.3">
      <c r="C54" s="47"/>
    </row>
    <row r="55" spans="3:10" ht="9.75" customHeight="1" thickBot="1" x14ac:dyDescent="0.35"/>
    <row r="56" spans="3:10" ht="22.5" thickTop="1" thickBot="1" x14ac:dyDescent="0.35">
      <c r="C56" s="106"/>
      <c r="D56" s="107" t="s">
        <v>6269</v>
      </c>
      <c r="E56" s="108"/>
      <c r="F56" s="108"/>
      <c r="G56" s="108"/>
      <c r="H56" s="108"/>
      <c r="I56" s="109"/>
      <c r="J56" s="110" t="s">
        <v>6225</v>
      </c>
    </row>
    <row r="57" spans="3:10" ht="45" customHeight="1" thickTop="1" thickBot="1" x14ac:dyDescent="0.35">
      <c r="C57" s="106"/>
      <c r="D57" s="124" t="s">
        <v>6270</v>
      </c>
      <c r="E57" s="125"/>
      <c r="F57" s="126"/>
      <c r="G57" s="124" t="s">
        <v>6270</v>
      </c>
      <c r="H57" s="125"/>
      <c r="I57" s="126"/>
      <c r="J57" s="111"/>
    </row>
    <row r="58" spans="3:10" ht="22.5" thickTop="1" thickBot="1" x14ac:dyDescent="0.35">
      <c r="C58" s="106"/>
      <c r="D58" s="113" t="s">
        <v>6228</v>
      </c>
      <c r="E58" s="114"/>
      <c r="F58" s="115"/>
      <c r="G58" s="113" t="s">
        <v>6273</v>
      </c>
      <c r="H58" s="114"/>
      <c r="I58" s="115"/>
      <c r="J58" s="111"/>
    </row>
    <row r="59" spans="3:10" ht="27.95" customHeight="1" thickTop="1" thickBot="1" x14ac:dyDescent="0.35">
      <c r="C59" s="116" t="s">
        <v>6271</v>
      </c>
      <c r="D59" s="127"/>
      <c r="E59" s="128"/>
      <c r="F59" s="129"/>
      <c r="G59" s="127"/>
      <c r="H59" s="128"/>
      <c r="I59" s="129"/>
      <c r="J59" s="111"/>
    </row>
    <row r="60" spans="3:10" ht="60" customHeight="1" thickTop="1" thickBot="1" x14ac:dyDescent="0.35">
      <c r="C60" s="117"/>
      <c r="D60" s="121" t="str">
        <f>+IF(D59="","",IFERROR(VLOOKUP(D$59,'Nace Kodları'!$A$2:$B$3201,2,FALSE),"Lütfen Geçerli Bir NACE Kodu Giriniz"))</f>
        <v/>
      </c>
      <c r="E60" s="122"/>
      <c r="F60" s="123"/>
      <c r="G60" s="121" t="str">
        <f>+IF(G59="","",IFERROR(VLOOKUP(G$59,'Nace Kodları'!$A$2:$B$3201,2,FALSE),"Lütfen Geçerli Bir NACE Kodu Giriniz"))</f>
        <v/>
      </c>
      <c r="H60" s="122"/>
      <c r="I60" s="123"/>
      <c r="J60" s="112"/>
    </row>
    <row r="61" spans="3:10" ht="43.5" thickTop="1" thickBot="1" x14ac:dyDescent="0.35">
      <c r="C61" s="48" t="s">
        <v>6229</v>
      </c>
      <c r="D61" s="49" t="s">
        <v>6266</v>
      </c>
      <c r="E61" s="49" t="s">
        <v>6267</v>
      </c>
      <c r="F61" s="49" t="s">
        <v>6268</v>
      </c>
      <c r="G61" s="49" t="s">
        <v>6266</v>
      </c>
      <c r="H61" s="49" t="s">
        <v>6267</v>
      </c>
      <c r="I61" s="49" t="s">
        <v>6268</v>
      </c>
      <c r="J61" s="50" t="s">
        <v>6272</v>
      </c>
    </row>
    <row r="62" spans="3:10" ht="23.25" customHeight="1" thickTop="1" x14ac:dyDescent="0.3">
      <c r="C62" s="51" t="s">
        <v>6230</v>
      </c>
      <c r="D62" s="8"/>
      <c r="E62" s="8"/>
      <c r="F62" s="8"/>
      <c r="G62" s="8"/>
      <c r="H62" s="8"/>
      <c r="I62" s="8"/>
      <c r="J62" s="12">
        <f t="shared" ref="J62:J73" si="2">SUM(D62:I62)</f>
        <v>0</v>
      </c>
    </row>
    <row r="63" spans="3:10" ht="23.25" customHeight="1" x14ac:dyDescent="0.3">
      <c r="C63" s="52" t="s">
        <v>6231</v>
      </c>
      <c r="D63" s="9"/>
      <c r="E63" s="9"/>
      <c r="F63" s="9"/>
      <c r="G63" s="9"/>
      <c r="H63" s="9"/>
      <c r="I63" s="9"/>
      <c r="J63" s="13">
        <f t="shared" si="2"/>
        <v>0</v>
      </c>
    </row>
    <row r="64" spans="3:10" ht="23.25" customHeight="1" x14ac:dyDescent="0.3">
      <c r="C64" s="52" t="s">
        <v>6232</v>
      </c>
      <c r="D64" s="9"/>
      <c r="E64" s="9"/>
      <c r="F64" s="9"/>
      <c r="G64" s="9"/>
      <c r="H64" s="9"/>
      <c r="I64" s="9"/>
      <c r="J64" s="13">
        <f t="shared" si="2"/>
        <v>0</v>
      </c>
    </row>
    <row r="65" spans="3:10" ht="23.25" customHeight="1" x14ac:dyDescent="0.3">
      <c r="C65" s="52" t="s">
        <v>6233</v>
      </c>
      <c r="D65" s="9"/>
      <c r="E65" s="9"/>
      <c r="F65" s="9"/>
      <c r="G65" s="9"/>
      <c r="H65" s="9"/>
      <c r="I65" s="9"/>
      <c r="J65" s="13">
        <f t="shared" si="2"/>
        <v>0</v>
      </c>
    </row>
    <row r="66" spans="3:10" ht="23.25" customHeight="1" x14ac:dyDescent="0.3">
      <c r="C66" s="52" t="s">
        <v>6234</v>
      </c>
      <c r="D66" s="9"/>
      <c r="E66" s="9"/>
      <c r="F66" s="9"/>
      <c r="G66" s="9"/>
      <c r="H66" s="9"/>
      <c r="I66" s="9"/>
      <c r="J66" s="13">
        <f t="shared" si="2"/>
        <v>0</v>
      </c>
    </row>
    <row r="67" spans="3:10" ht="23.25" customHeight="1" x14ac:dyDescent="0.3">
      <c r="C67" s="52" t="s">
        <v>6235</v>
      </c>
      <c r="D67" s="9"/>
      <c r="E67" s="9"/>
      <c r="F67" s="9"/>
      <c r="G67" s="9"/>
      <c r="H67" s="9"/>
      <c r="I67" s="9"/>
      <c r="J67" s="13">
        <f t="shared" si="2"/>
        <v>0</v>
      </c>
    </row>
    <row r="68" spans="3:10" ht="23.25" customHeight="1" x14ac:dyDescent="0.3">
      <c r="C68" s="52" t="s">
        <v>6236</v>
      </c>
      <c r="D68" s="9"/>
      <c r="E68" s="9"/>
      <c r="F68" s="9"/>
      <c r="G68" s="9"/>
      <c r="H68" s="9"/>
      <c r="I68" s="9"/>
      <c r="J68" s="13">
        <f t="shared" si="2"/>
        <v>0</v>
      </c>
    </row>
    <row r="69" spans="3:10" ht="23.25" customHeight="1" x14ac:dyDescent="0.3">
      <c r="C69" s="52" t="s">
        <v>6237</v>
      </c>
      <c r="D69" s="9"/>
      <c r="E69" s="9"/>
      <c r="F69" s="9"/>
      <c r="G69" s="9"/>
      <c r="H69" s="9"/>
      <c r="I69" s="9"/>
      <c r="J69" s="13">
        <f t="shared" si="2"/>
        <v>0</v>
      </c>
    </row>
    <row r="70" spans="3:10" ht="23.25" customHeight="1" x14ac:dyDescent="0.3">
      <c r="C70" s="52" t="s">
        <v>6238</v>
      </c>
      <c r="D70" s="9"/>
      <c r="E70" s="9"/>
      <c r="F70" s="9"/>
      <c r="G70" s="9"/>
      <c r="H70" s="9"/>
      <c r="I70" s="9"/>
      <c r="J70" s="13">
        <f t="shared" si="2"/>
        <v>0</v>
      </c>
    </row>
    <row r="71" spans="3:10" ht="23.25" customHeight="1" x14ac:dyDescent="0.3">
      <c r="C71" s="52" t="s">
        <v>6239</v>
      </c>
      <c r="D71" s="9"/>
      <c r="E71" s="9"/>
      <c r="F71" s="9"/>
      <c r="G71" s="9"/>
      <c r="H71" s="9"/>
      <c r="I71" s="9"/>
      <c r="J71" s="13">
        <f t="shared" si="2"/>
        <v>0</v>
      </c>
    </row>
    <row r="72" spans="3:10" ht="23.25" customHeight="1" x14ac:dyDescent="0.3">
      <c r="C72" s="52" t="s">
        <v>6240</v>
      </c>
      <c r="D72" s="9"/>
      <c r="E72" s="9"/>
      <c r="F72" s="9"/>
      <c r="G72" s="9"/>
      <c r="H72" s="9"/>
      <c r="I72" s="9"/>
      <c r="J72" s="13">
        <f t="shared" si="2"/>
        <v>0</v>
      </c>
    </row>
    <row r="73" spans="3:10" ht="23.25" customHeight="1" thickBot="1" x14ac:dyDescent="0.35">
      <c r="C73" s="53" t="s">
        <v>6241</v>
      </c>
      <c r="D73" s="10"/>
      <c r="E73" s="9"/>
      <c r="F73" s="10"/>
      <c r="G73" s="10"/>
      <c r="H73" s="10"/>
      <c r="I73" s="10"/>
      <c r="J73" s="14">
        <f t="shared" si="2"/>
        <v>0</v>
      </c>
    </row>
    <row r="74" spans="3:10" ht="24.95" customHeight="1" thickTop="1" thickBot="1" x14ac:dyDescent="0.35">
      <c r="C74" s="54" t="s">
        <v>6225</v>
      </c>
      <c r="D74" s="61">
        <f>SUM(D62:D73)</f>
        <v>0</v>
      </c>
      <c r="E74" s="61">
        <f t="shared" ref="E74:I74" si="3">SUM(E62:E73)</f>
        <v>0</v>
      </c>
      <c r="F74" s="61">
        <f t="shared" si="3"/>
        <v>0</v>
      </c>
      <c r="G74" s="61">
        <f t="shared" si="3"/>
        <v>0</v>
      </c>
      <c r="H74" s="61">
        <f t="shared" si="3"/>
        <v>0</v>
      </c>
      <c r="I74" s="61">
        <f t="shared" si="3"/>
        <v>0</v>
      </c>
      <c r="J74" s="15">
        <f>SUM(J62:J73)</f>
        <v>0</v>
      </c>
    </row>
    <row r="75" spans="3:10" ht="7.5" customHeight="1" thickTop="1" x14ac:dyDescent="0.3"/>
    <row r="76" spans="3:10" ht="21" x14ac:dyDescent="0.3">
      <c r="C76" s="98" t="s">
        <v>6330</v>
      </c>
    </row>
    <row r="77" spans="3:10" ht="6" customHeight="1" thickBot="1" x14ac:dyDescent="0.35">
      <c r="C77" s="55"/>
    </row>
    <row r="78" spans="3:10" ht="24.75" thickTop="1" thickBot="1" x14ac:dyDescent="0.35">
      <c r="C78" s="133"/>
      <c r="D78" s="134"/>
      <c r="E78" s="171" t="s">
        <v>6242</v>
      </c>
      <c r="F78" s="172"/>
      <c r="G78" s="172"/>
      <c r="H78" s="173"/>
    </row>
    <row r="79" spans="3:10" ht="45" customHeight="1" thickTop="1" thickBot="1" x14ac:dyDescent="0.35">
      <c r="C79" s="135"/>
      <c r="D79" s="136"/>
      <c r="E79" s="22" t="str">
        <f>IF($D$35="Nokta Adı Giriniz","",$D$35)</f>
        <v/>
      </c>
      <c r="F79" s="22" t="str">
        <f>IF($G$35="Nokta Adı Giriniz","",$G$35)</f>
        <v/>
      </c>
      <c r="G79" s="22" t="str">
        <f>IF($D$57="Nokta Adı Giriniz","",$D$57)</f>
        <v/>
      </c>
      <c r="H79" s="22" t="str">
        <f>IF($G$57="Nokta Adı Giriniz","",$G$57)</f>
        <v/>
      </c>
    </row>
    <row r="80" spans="3:10" ht="22.5" thickTop="1" thickBot="1" x14ac:dyDescent="0.35">
      <c r="C80" s="137"/>
      <c r="D80" s="138"/>
      <c r="E80" s="22" t="s">
        <v>6272</v>
      </c>
      <c r="F80" s="22" t="s">
        <v>6272</v>
      </c>
      <c r="G80" s="22" t="s">
        <v>6272</v>
      </c>
      <c r="H80" s="22" t="s">
        <v>6272</v>
      </c>
    </row>
    <row r="81" spans="3:8" ht="23.25" customHeight="1" thickTop="1" thickBot="1" x14ac:dyDescent="0.35">
      <c r="C81" s="105" t="s">
        <v>6261</v>
      </c>
      <c r="D81" s="105"/>
      <c r="E81" s="11"/>
      <c r="F81" s="11"/>
      <c r="G81" s="11"/>
      <c r="H81" s="11"/>
    </row>
    <row r="82" spans="3:8" ht="23.25" customHeight="1" thickTop="1" thickBot="1" x14ac:dyDescent="0.35">
      <c r="C82" s="105" t="s">
        <v>6262</v>
      </c>
      <c r="D82" s="105"/>
      <c r="E82" s="11"/>
      <c r="F82" s="11"/>
      <c r="G82" s="11"/>
      <c r="H82" s="11"/>
    </row>
    <row r="83" spans="3:8" ht="23.25" customHeight="1" thickTop="1" thickBot="1" x14ac:dyDescent="0.35">
      <c r="C83" s="158" t="s">
        <v>6263</v>
      </c>
      <c r="D83" s="51" t="s">
        <v>6230</v>
      </c>
      <c r="E83" s="11"/>
      <c r="F83" s="11"/>
      <c r="G83" s="11"/>
      <c r="H83" s="11"/>
    </row>
    <row r="84" spans="3:8" ht="23.25" customHeight="1" thickTop="1" thickBot="1" x14ac:dyDescent="0.35">
      <c r="C84" s="159"/>
      <c r="D84" s="52" t="s">
        <v>6231</v>
      </c>
      <c r="E84" s="11"/>
      <c r="F84" s="11"/>
      <c r="G84" s="11"/>
      <c r="H84" s="11"/>
    </row>
    <row r="85" spans="3:8" ht="23.25" customHeight="1" thickTop="1" thickBot="1" x14ac:dyDescent="0.35">
      <c r="C85" s="159"/>
      <c r="D85" s="52" t="s">
        <v>6232</v>
      </c>
      <c r="E85" s="11"/>
      <c r="F85" s="11"/>
      <c r="G85" s="11"/>
      <c r="H85" s="11"/>
    </row>
    <row r="86" spans="3:8" ht="23.25" customHeight="1" thickTop="1" thickBot="1" x14ac:dyDescent="0.35">
      <c r="C86" s="159"/>
      <c r="D86" s="52" t="s">
        <v>6233</v>
      </c>
      <c r="E86" s="11"/>
      <c r="F86" s="11"/>
      <c r="G86" s="11"/>
      <c r="H86" s="11"/>
    </row>
    <row r="87" spans="3:8" ht="23.25" customHeight="1" thickTop="1" thickBot="1" x14ac:dyDescent="0.35">
      <c r="C87" s="159"/>
      <c r="D87" s="52" t="s">
        <v>6234</v>
      </c>
      <c r="E87" s="11"/>
      <c r="F87" s="11"/>
      <c r="G87" s="11"/>
      <c r="H87" s="11"/>
    </row>
    <row r="88" spans="3:8" ht="23.25" customHeight="1" thickTop="1" thickBot="1" x14ac:dyDescent="0.35">
      <c r="C88" s="159"/>
      <c r="D88" s="52" t="s">
        <v>6235</v>
      </c>
      <c r="E88" s="11"/>
      <c r="F88" s="11"/>
      <c r="G88" s="11"/>
      <c r="H88" s="11"/>
    </row>
    <row r="89" spans="3:8" ht="23.25" customHeight="1" thickTop="1" thickBot="1" x14ac:dyDescent="0.35">
      <c r="C89" s="159"/>
      <c r="D89" s="52" t="s">
        <v>6236</v>
      </c>
      <c r="E89" s="11"/>
      <c r="F89" s="11"/>
      <c r="G89" s="11"/>
      <c r="H89" s="11"/>
    </row>
    <row r="90" spans="3:8" ht="23.25" customHeight="1" thickTop="1" thickBot="1" x14ac:dyDescent="0.35">
      <c r="C90" s="159"/>
      <c r="D90" s="52" t="s">
        <v>6237</v>
      </c>
      <c r="E90" s="11"/>
      <c r="F90" s="11"/>
      <c r="G90" s="11"/>
      <c r="H90" s="11"/>
    </row>
    <row r="91" spans="3:8" ht="23.25" customHeight="1" thickTop="1" thickBot="1" x14ac:dyDescent="0.35">
      <c r="C91" s="159"/>
      <c r="D91" s="52" t="s">
        <v>6238</v>
      </c>
      <c r="E91" s="11"/>
      <c r="F91" s="11"/>
      <c r="G91" s="11"/>
      <c r="H91" s="11"/>
    </row>
    <row r="92" spans="3:8" ht="23.25" customHeight="1" thickTop="1" thickBot="1" x14ac:dyDescent="0.35">
      <c r="C92" s="159"/>
      <c r="D92" s="52" t="s">
        <v>6239</v>
      </c>
      <c r="E92" s="11"/>
      <c r="F92" s="11"/>
      <c r="G92" s="11"/>
      <c r="H92" s="11"/>
    </row>
    <row r="93" spans="3:8" ht="23.25" customHeight="1" thickTop="1" thickBot="1" x14ac:dyDescent="0.35">
      <c r="C93" s="159"/>
      <c r="D93" s="52" t="s">
        <v>6240</v>
      </c>
      <c r="E93" s="11"/>
      <c r="F93" s="11"/>
      <c r="G93" s="11"/>
      <c r="H93" s="11"/>
    </row>
    <row r="94" spans="3:8" ht="23.25" customHeight="1" thickTop="1" thickBot="1" x14ac:dyDescent="0.35">
      <c r="C94" s="160"/>
      <c r="D94" s="53" t="s">
        <v>6241</v>
      </c>
      <c r="E94" s="11"/>
      <c r="F94" s="11"/>
      <c r="G94" s="11"/>
      <c r="H94" s="11"/>
    </row>
    <row r="95" spans="3:8" ht="23.25" customHeight="1" thickTop="1" thickBot="1" x14ac:dyDescent="0.35">
      <c r="C95" s="105" t="s">
        <v>6264</v>
      </c>
      <c r="D95" s="105"/>
      <c r="E95" s="139"/>
      <c r="F95" s="140"/>
      <c r="G95" s="140"/>
      <c r="H95" s="141"/>
    </row>
    <row r="96" spans="3:8" ht="24.95" customHeight="1" thickTop="1" thickBot="1" x14ac:dyDescent="0.35">
      <c r="C96" s="105" t="s">
        <v>6243</v>
      </c>
      <c r="D96" s="105"/>
      <c r="E96" s="62"/>
      <c r="F96" s="63"/>
      <c r="G96" s="63"/>
      <c r="H96" s="63"/>
    </row>
    <row r="97" spans="1:10" ht="21" customHeight="1" thickTop="1" x14ac:dyDescent="0.3">
      <c r="C97" s="55"/>
    </row>
    <row r="98" spans="1:10" ht="18.75" customHeight="1" x14ac:dyDescent="0.3">
      <c r="B98" s="142"/>
      <c r="C98" s="142"/>
      <c r="D98" s="142"/>
      <c r="E98" s="142"/>
      <c r="F98" s="142"/>
      <c r="G98" s="142"/>
      <c r="H98" s="142"/>
      <c r="I98" s="142"/>
      <c r="J98" s="142"/>
    </row>
    <row r="99" spans="1:10" x14ac:dyDescent="0.3">
      <c r="A99" s="130" t="s">
        <v>6244</v>
      </c>
      <c r="B99" s="130"/>
      <c r="C99" s="130"/>
      <c r="D99" s="130"/>
      <c r="E99" s="130"/>
      <c r="F99" s="130"/>
      <c r="G99" s="130"/>
      <c r="H99" s="130"/>
      <c r="I99" s="130"/>
    </row>
    <row r="100" spans="1:10" x14ac:dyDescent="0.3">
      <c r="F100" s="99"/>
    </row>
    <row r="101" spans="1:10" ht="21" x14ac:dyDescent="0.3">
      <c r="C101" s="98" t="s">
        <v>6332</v>
      </c>
    </row>
    <row r="102" spans="1:10" ht="19.5" thickBot="1" x14ac:dyDescent="0.35"/>
    <row r="103" spans="1:10" ht="22.5" customHeight="1" thickTop="1" thickBot="1" x14ac:dyDescent="0.35">
      <c r="C103" s="106"/>
      <c r="D103" s="107" t="s">
        <v>6269</v>
      </c>
      <c r="E103" s="108"/>
      <c r="F103" s="108"/>
      <c r="G103" s="108"/>
      <c r="H103" s="108"/>
      <c r="I103" s="109"/>
      <c r="J103" s="110" t="s">
        <v>6225</v>
      </c>
    </row>
    <row r="104" spans="1:10" ht="45" customHeight="1" thickTop="1" thickBot="1" x14ac:dyDescent="0.35">
      <c r="C104" s="106"/>
      <c r="D104" s="155" t="str">
        <f>IF($D$35="Nokta Adı Giriniz","",$D$35)</f>
        <v/>
      </c>
      <c r="E104" s="156"/>
      <c r="F104" s="157"/>
      <c r="G104" s="155" t="str">
        <f>IF($G$35="Nokta Adı Giriniz","",$G$35)</f>
        <v/>
      </c>
      <c r="H104" s="156"/>
      <c r="I104" s="157"/>
      <c r="J104" s="111"/>
    </row>
    <row r="105" spans="1:10" ht="22.5" customHeight="1" thickTop="1" thickBot="1" x14ac:dyDescent="0.35">
      <c r="C105" s="106"/>
      <c r="D105" s="113" t="s">
        <v>6226</v>
      </c>
      <c r="E105" s="114"/>
      <c r="F105" s="115"/>
      <c r="G105" s="113" t="s">
        <v>6227</v>
      </c>
      <c r="H105" s="114"/>
      <c r="I105" s="115"/>
      <c r="J105" s="111"/>
    </row>
    <row r="106" spans="1:10" ht="27.95" customHeight="1" thickTop="1" thickBot="1" x14ac:dyDescent="0.35">
      <c r="C106" s="116" t="s">
        <v>6271</v>
      </c>
      <c r="D106" s="118" t="str">
        <f>IF($D$59="","",$D$59)</f>
        <v/>
      </c>
      <c r="E106" s="119"/>
      <c r="F106" s="120"/>
      <c r="G106" s="118" t="str">
        <f>IF($G$59="","",$G$59)</f>
        <v/>
      </c>
      <c r="H106" s="119"/>
      <c r="I106" s="120"/>
      <c r="J106" s="111"/>
    </row>
    <row r="107" spans="1:10" ht="60" customHeight="1" thickTop="1" thickBot="1" x14ac:dyDescent="0.35">
      <c r="C107" s="117"/>
      <c r="D107" s="121" t="str">
        <f>+IF(D106="","",IFERROR(VLOOKUP(D$106,'Nace Kodları'!$A$2:$B$3201,2,FALSE),"Lütfen Geçerli Bir NACE Kodu Giriniz"))</f>
        <v/>
      </c>
      <c r="E107" s="122"/>
      <c r="F107" s="123"/>
      <c r="G107" s="121" t="str">
        <f>+IF(G106="","",IFERROR(VLOOKUP(G$106,'Nace Kodları'!$A$2:$B$3201,2,FALSE),"Lütfen Geçerli Bir NACE Kodu Giriniz"))</f>
        <v/>
      </c>
      <c r="H107" s="122"/>
      <c r="I107" s="123"/>
      <c r="J107" s="112"/>
    </row>
    <row r="108" spans="1:10" ht="43.5" customHeight="1" thickTop="1" thickBot="1" x14ac:dyDescent="0.35">
      <c r="C108" s="48" t="s">
        <v>6229</v>
      </c>
      <c r="D108" s="49" t="s">
        <v>6266</v>
      </c>
      <c r="E108" s="49" t="s">
        <v>6267</v>
      </c>
      <c r="F108" s="49" t="s">
        <v>6268</v>
      </c>
      <c r="G108" s="49" t="s">
        <v>6266</v>
      </c>
      <c r="H108" s="49" t="s">
        <v>6267</v>
      </c>
      <c r="I108" s="49" t="s">
        <v>6268</v>
      </c>
      <c r="J108" s="50" t="s">
        <v>6272</v>
      </c>
    </row>
    <row r="109" spans="1:10" ht="23.25" customHeight="1" thickTop="1" x14ac:dyDescent="0.3">
      <c r="C109" s="51" t="s">
        <v>6230</v>
      </c>
      <c r="D109" s="8"/>
      <c r="E109" s="8"/>
      <c r="F109" s="8"/>
      <c r="G109" s="8"/>
      <c r="H109" s="8"/>
      <c r="I109" s="8"/>
      <c r="J109" s="12">
        <f t="shared" ref="J109:J120" si="4">SUM(D109:I109)</f>
        <v>0</v>
      </c>
    </row>
    <row r="110" spans="1:10" ht="23.25" customHeight="1" x14ac:dyDescent="0.3">
      <c r="C110" s="52" t="s">
        <v>6231</v>
      </c>
      <c r="D110" s="9"/>
      <c r="E110" s="9"/>
      <c r="F110" s="9"/>
      <c r="G110" s="9"/>
      <c r="H110" s="9"/>
      <c r="I110" s="9"/>
      <c r="J110" s="13">
        <f t="shared" si="4"/>
        <v>0</v>
      </c>
    </row>
    <row r="111" spans="1:10" ht="23.25" customHeight="1" x14ac:dyDescent="0.3">
      <c r="C111" s="52" t="s">
        <v>6232</v>
      </c>
      <c r="D111" s="9"/>
      <c r="E111" s="9"/>
      <c r="F111" s="9"/>
      <c r="G111" s="9"/>
      <c r="H111" s="9"/>
      <c r="I111" s="9"/>
      <c r="J111" s="13">
        <f t="shared" si="4"/>
        <v>0</v>
      </c>
    </row>
    <row r="112" spans="1:10" ht="23.25" customHeight="1" x14ac:dyDescent="0.3">
      <c r="C112" s="52" t="s">
        <v>6233</v>
      </c>
      <c r="D112" s="9"/>
      <c r="E112" s="9"/>
      <c r="F112" s="9"/>
      <c r="G112" s="9"/>
      <c r="H112" s="9"/>
      <c r="I112" s="9"/>
      <c r="J112" s="13">
        <f t="shared" si="4"/>
        <v>0</v>
      </c>
    </row>
    <row r="113" spans="3:10" ht="23.25" customHeight="1" x14ac:dyDescent="0.3">
      <c r="C113" s="52" t="s">
        <v>6234</v>
      </c>
      <c r="D113" s="9"/>
      <c r="E113" s="9"/>
      <c r="F113" s="9"/>
      <c r="G113" s="9"/>
      <c r="H113" s="9"/>
      <c r="I113" s="9"/>
      <c r="J113" s="13">
        <f t="shared" si="4"/>
        <v>0</v>
      </c>
    </row>
    <row r="114" spans="3:10" ht="23.25" customHeight="1" x14ac:dyDescent="0.3">
      <c r="C114" s="52" t="s">
        <v>6235</v>
      </c>
      <c r="D114" s="9"/>
      <c r="E114" s="9"/>
      <c r="F114" s="9"/>
      <c r="G114" s="9"/>
      <c r="H114" s="9"/>
      <c r="I114" s="9"/>
      <c r="J114" s="13">
        <f t="shared" si="4"/>
        <v>0</v>
      </c>
    </row>
    <row r="115" spans="3:10" ht="23.25" customHeight="1" x14ac:dyDescent="0.3">
      <c r="C115" s="52" t="s">
        <v>6236</v>
      </c>
      <c r="D115" s="9"/>
      <c r="E115" s="9"/>
      <c r="F115" s="9"/>
      <c r="G115" s="9"/>
      <c r="H115" s="9"/>
      <c r="I115" s="9"/>
      <c r="J115" s="13">
        <f t="shared" si="4"/>
        <v>0</v>
      </c>
    </row>
    <row r="116" spans="3:10" ht="23.25" customHeight="1" x14ac:dyDescent="0.3">
      <c r="C116" s="52" t="s">
        <v>6237</v>
      </c>
      <c r="D116" s="9"/>
      <c r="E116" s="9"/>
      <c r="F116" s="9"/>
      <c r="G116" s="9"/>
      <c r="H116" s="9"/>
      <c r="I116" s="9"/>
      <c r="J116" s="13">
        <f t="shared" si="4"/>
        <v>0</v>
      </c>
    </row>
    <row r="117" spans="3:10" ht="23.25" customHeight="1" x14ac:dyDescent="0.3">
      <c r="C117" s="52" t="s">
        <v>6238</v>
      </c>
      <c r="D117" s="9"/>
      <c r="E117" s="9"/>
      <c r="F117" s="9"/>
      <c r="G117" s="9"/>
      <c r="H117" s="9"/>
      <c r="I117" s="9"/>
      <c r="J117" s="13">
        <f t="shared" si="4"/>
        <v>0</v>
      </c>
    </row>
    <row r="118" spans="3:10" ht="23.25" customHeight="1" x14ac:dyDescent="0.3">
      <c r="C118" s="52" t="s">
        <v>6239</v>
      </c>
      <c r="D118" s="9"/>
      <c r="E118" s="9"/>
      <c r="F118" s="9"/>
      <c r="G118" s="9"/>
      <c r="H118" s="9"/>
      <c r="I118" s="9"/>
      <c r="J118" s="13">
        <f t="shared" si="4"/>
        <v>0</v>
      </c>
    </row>
    <row r="119" spans="3:10" ht="23.25" customHeight="1" x14ac:dyDescent="0.3">
      <c r="C119" s="52" t="s">
        <v>6240</v>
      </c>
      <c r="D119" s="9"/>
      <c r="E119" s="9"/>
      <c r="F119" s="9"/>
      <c r="G119" s="9"/>
      <c r="H119" s="9"/>
      <c r="I119" s="9"/>
      <c r="J119" s="13">
        <f t="shared" si="4"/>
        <v>0</v>
      </c>
    </row>
    <row r="120" spans="3:10" ht="23.25" customHeight="1" thickBot="1" x14ac:dyDescent="0.35">
      <c r="C120" s="53" t="s">
        <v>6241</v>
      </c>
      <c r="D120" s="10"/>
      <c r="E120" s="9"/>
      <c r="F120" s="10"/>
      <c r="G120" s="10"/>
      <c r="H120" s="10"/>
      <c r="I120" s="10"/>
      <c r="J120" s="14">
        <f t="shared" si="4"/>
        <v>0</v>
      </c>
    </row>
    <row r="121" spans="3:10" ht="24.95" customHeight="1" thickTop="1" thickBot="1" x14ac:dyDescent="0.35">
      <c r="C121" s="54" t="s">
        <v>6225</v>
      </c>
      <c r="D121" s="61">
        <f>SUM(D109:D120)</f>
        <v>0</v>
      </c>
      <c r="E121" s="61">
        <f t="shared" ref="E121:I121" si="5">SUM(E109:E120)</f>
        <v>0</v>
      </c>
      <c r="F121" s="61">
        <f t="shared" si="5"/>
        <v>0</v>
      </c>
      <c r="G121" s="61">
        <f t="shared" si="5"/>
        <v>0</v>
      </c>
      <c r="H121" s="61">
        <f t="shared" si="5"/>
        <v>0</v>
      </c>
      <c r="I121" s="61">
        <f t="shared" si="5"/>
        <v>0</v>
      </c>
      <c r="J121" s="15">
        <f>SUM(J109:J120)</f>
        <v>0</v>
      </c>
    </row>
    <row r="122" spans="3:10" ht="19.5" thickTop="1" x14ac:dyDescent="0.3"/>
    <row r="123" spans="3:10" ht="17.25" customHeight="1" thickBot="1" x14ac:dyDescent="0.35"/>
    <row r="124" spans="3:10" ht="22.5" customHeight="1" thickTop="1" thickBot="1" x14ac:dyDescent="0.35">
      <c r="C124" s="106"/>
      <c r="D124" s="107" t="s">
        <v>6269</v>
      </c>
      <c r="E124" s="108"/>
      <c r="F124" s="108"/>
      <c r="G124" s="108"/>
      <c r="H124" s="108"/>
      <c r="I124" s="109"/>
      <c r="J124" s="110" t="s">
        <v>6225</v>
      </c>
    </row>
    <row r="125" spans="3:10" ht="45" customHeight="1" thickTop="1" thickBot="1" x14ac:dyDescent="0.35">
      <c r="C125" s="106"/>
      <c r="D125" s="155" t="str">
        <f>IF($D$57="Nokta Adı Giriniz","",$D$57)</f>
        <v/>
      </c>
      <c r="E125" s="156"/>
      <c r="F125" s="157"/>
      <c r="G125" s="155" t="str">
        <f>IF($G$57="Nokta Adı Giriniz","",$G$57)</f>
        <v/>
      </c>
      <c r="H125" s="156"/>
      <c r="I125" s="157"/>
      <c r="J125" s="111"/>
    </row>
    <row r="126" spans="3:10" ht="22.5" customHeight="1" thickTop="1" thickBot="1" x14ac:dyDescent="0.35">
      <c r="C126" s="106"/>
      <c r="D126" s="113" t="s">
        <v>6228</v>
      </c>
      <c r="E126" s="114"/>
      <c r="F126" s="115"/>
      <c r="G126" s="113" t="s">
        <v>6273</v>
      </c>
      <c r="H126" s="114"/>
      <c r="I126" s="115"/>
      <c r="J126" s="111"/>
    </row>
    <row r="127" spans="3:10" ht="27.95" customHeight="1" thickTop="1" thickBot="1" x14ac:dyDescent="0.35">
      <c r="C127" s="116" t="s">
        <v>6271</v>
      </c>
      <c r="D127" s="118" t="str">
        <f>IF($D$59="","",$D$59)</f>
        <v/>
      </c>
      <c r="E127" s="119"/>
      <c r="F127" s="120"/>
      <c r="G127" s="118" t="str">
        <f>IF($G$59="","",$G$59)</f>
        <v/>
      </c>
      <c r="H127" s="119"/>
      <c r="I127" s="120"/>
      <c r="J127" s="111"/>
    </row>
    <row r="128" spans="3:10" ht="60" customHeight="1" thickTop="1" thickBot="1" x14ac:dyDescent="0.35">
      <c r="C128" s="117"/>
      <c r="D128" s="121" t="str">
        <f>+IF(D127="","",IFERROR(VLOOKUP(D$127,'Nace Kodları'!$A$2:$B$3201,2,FALSE),"Lütfen Geçerli Bir NACE Kodu Giriniz"))</f>
        <v/>
      </c>
      <c r="E128" s="122"/>
      <c r="F128" s="123"/>
      <c r="G128" s="121" t="str">
        <f>+IF(G127="","",IFERROR(VLOOKUP(G$127,'Nace Kodları'!$A$2:$B$3201,2,FALSE),"Lütfen Geçerli Bir NACE Kodu Giriniz"))</f>
        <v/>
      </c>
      <c r="H128" s="122"/>
      <c r="I128" s="123"/>
      <c r="J128" s="112"/>
    </row>
    <row r="129" spans="3:10" ht="43.5" customHeight="1" thickTop="1" thickBot="1" x14ac:dyDescent="0.35">
      <c r="C129" s="48" t="s">
        <v>6229</v>
      </c>
      <c r="D129" s="49" t="s">
        <v>6266</v>
      </c>
      <c r="E129" s="49" t="s">
        <v>6267</v>
      </c>
      <c r="F129" s="49" t="s">
        <v>6268</v>
      </c>
      <c r="G129" s="49" t="s">
        <v>6266</v>
      </c>
      <c r="H129" s="49" t="s">
        <v>6267</v>
      </c>
      <c r="I129" s="49" t="s">
        <v>6268</v>
      </c>
      <c r="J129" s="50" t="s">
        <v>6272</v>
      </c>
    </row>
    <row r="130" spans="3:10" ht="23.25" customHeight="1" thickTop="1" x14ac:dyDescent="0.3">
      <c r="C130" s="51" t="s">
        <v>6230</v>
      </c>
      <c r="D130" s="8"/>
      <c r="E130" s="8"/>
      <c r="F130" s="8"/>
      <c r="G130" s="8"/>
      <c r="H130" s="8"/>
      <c r="I130" s="8"/>
      <c r="J130" s="12">
        <f t="shared" ref="J130:J141" si="6">SUM(D130:I130)</f>
        <v>0</v>
      </c>
    </row>
    <row r="131" spans="3:10" ht="23.25" customHeight="1" x14ac:dyDescent="0.3">
      <c r="C131" s="52" t="s">
        <v>6231</v>
      </c>
      <c r="D131" s="9"/>
      <c r="E131" s="9"/>
      <c r="F131" s="9"/>
      <c r="G131" s="9"/>
      <c r="H131" s="9"/>
      <c r="I131" s="9"/>
      <c r="J131" s="13">
        <f t="shared" si="6"/>
        <v>0</v>
      </c>
    </row>
    <row r="132" spans="3:10" ht="23.25" customHeight="1" x14ac:dyDescent="0.3">
      <c r="C132" s="52" t="s">
        <v>6232</v>
      </c>
      <c r="D132" s="9"/>
      <c r="E132" s="9"/>
      <c r="F132" s="9"/>
      <c r="G132" s="9"/>
      <c r="H132" s="9"/>
      <c r="I132" s="9"/>
      <c r="J132" s="13">
        <f t="shared" si="6"/>
        <v>0</v>
      </c>
    </row>
    <row r="133" spans="3:10" ht="23.25" customHeight="1" x14ac:dyDescent="0.3">
      <c r="C133" s="52" t="s">
        <v>6233</v>
      </c>
      <c r="D133" s="9"/>
      <c r="E133" s="9"/>
      <c r="F133" s="9"/>
      <c r="G133" s="9"/>
      <c r="H133" s="9"/>
      <c r="I133" s="9"/>
      <c r="J133" s="13">
        <f t="shared" si="6"/>
        <v>0</v>
      </c>
    </row>
    <row r="134" spans="3:10" ht="23.25" customHeight="1" x14ac:dyDescent="0.3">
      <c r="C134" s="52" t="s">
        <v>6234</v>
      </c>
      <c r="D134" s="9"/>
      <c r="E134" s="9"/>
      <c r="F134" s="9"/>
      <c r="G134" s="9"/>
      <c r="H134" s="9"/>
      <c r="I134" s="9"/>
      <c r="J134" s="13">
        <f t="shared" si="6"/>
        <v>0</v>
      </c>
    </row>
    <row r="135" spans="3:10" ht="23.25" customHeight="1" x14ac:dyDescent="0.3">
      <c r="C135" s="52" t="s">
        <v>6235</v>
      </c>
      <c r="D135" s="9"/>
      <c r="E135" s="9"/>
      <c r="F135" s="9"/>
      <c r="G135" s="9"/>
      <c r="H135" s="9"/>
      <c r="I135" s="9"/>
      <c r="J135" s="13">
        <f t="shared" si="6"/>
        <v>0</v>
      </c>
    </row>
    <row r="136" spans="3:10" ht="23.25" customHeight="1" x14ac:dyDescent="0.3">
      <c r="C136" s="52" t="s">
        <v>6236</v>
      </c>
      <c r="D136" s="9"/>
      <c r="E136" s="9"/>
      <c r="F136" s="9"/>
      <c r="G136" s="9"/>
      <c r="H136" s="9"/>
      <c r="I136" s="9"/>
      <c r="J136" s="13">
        <f t="shared" si="6"/>
        <v>0</v>
      </c>
    </row>
    <row r="137" spans="3:10" ht="23.25" customHeight="1" x14ac:dyDescent="0.3">
      <c r="C137" s="52" t="s">
        <v>6237</v>
      </c>
      <c r="D137" s="9"/>
      <c r="E137" s="9"/>
      <c r="F137" s="9"/>
      <c r="G137" s="9"/>
      <c r="H137" s="9"/>
      <c r="I137" s="9"/>
      <c r="J137" s="13">
        <f t="shared" si="6"/>
        <v>0</v>
      </c>
    </row>
    <row r="138" spans="3:10" ht="23.25" customHeight="1" x14ac:dyDescent="0.3">
      <c r="C138" s="52" t="s">
        <v>6238</v>
      </c>
      <c r="D138" s="9"/>
      <c r="E138" s="9"/>
      <c r="F138" s="9"/>
      <c r="G138" s="9"/>
      <c r="H138" s="9"/>
      <c r="I138" s="9"/>
      <c r="J138" s="13">
        <f t="shared" si="6"/>
        <v>0</v>
      </c>
    </row>
    <row r="139" spans="3:10" ht="23.25" customHeight="1" x14ac:dyDescent="0.3">
      <c r="C139" s="52" t="s">
        <v>6239</v>
      </c>
      <c r="D139" s="9"/>
      <c r="E139" s="9"/>
      <c r="F139" s="9"/>
      <c r="G139" s="9"/>
      <c r="H139" s="9"/>
      <c r="I139" s="9"/>
      <c r="J139" s="13">
        <f t="shared" si="6"/>
        <v>0</v>
      </c>
    </row>
    <row r="140" spans="3:10" ht="23.25" customHeight="1" x14ac:dyDescent="0.3">
      <c r="C140" s="52" t="s">
        <v>6240</v>
      </c>
      <c r="D140" s="9"/>
      <c r="E140" s="9"/>
      <c r="F140" s="9"/>
      <c r="G140" s="9"/>
      <c r="H140" s="9"/>
      <c r="I140" s="9"/>
      <c r="J140" s="13">
        <f t="shared" si="6"/>
        <v>0</v>
      </c>
    </row>
    <row r="141" spans="3:10" ht="23.25" customHeight="1" thickBot="1" x14ac:dyDescent="0.35">
      <c r="C141" s="53" t="s">
        <v>6241</v>
      </c>
      <c r="D141" s="10"/>
      <c r="E141" s="9"/>
      <c r="F141" s="10"/>
      <c r="G141" s="10"/>
      <c r="H141" s="10"/>
      <c r="I141" s="10"/>
      <c r="J141" s="14">
        <f t="shared" si="6"/>
        <v>0</v>
      </c>
    </row>
    <row r="142" spans="3:10" ht="24.95" customHeight="1" thickTop="1" thickBot="1" x14ac:dyDescent="0.35">
      <c r="C142" s="54" t="s">
        <v>6225</v>
      </c>
      <c r="D142" s="61">
        <f>SUM(D130:D141)</f>
        <v>0</v>
      </c>
      <c r="E142" s="61">
        <f t="shared" ref="E142:I142" si="7">SUM(E130:E141)</f>
        <v>0</v>
      </c>
      <c r="F142" s="61">
        <f t="shared" si="7"/>
        <v>0</v>
      </c>
      <c r="G142" s="61">
        <f t="shared" si="7"/>
        <v>0</v>
      </c>
      <c r="H142" s="61">
        <f t="shared" si="7"/>
        <v>0</v>
      </c>
      <c r="I142" s="61">
        <f t="shared" si="7"/>
        <v>0</v>
      </c>
      <c r="J142" s="15">
        <f>SUM(J130:J141)</f>
        <v>0</v>
      </c>
    </row>
    <row r="143" spans="3:10" ht="11.25" customHeight="1" thickTop="1" x14ac:dyDescent="0.3"/>
    <row r="144" spans="3:10" ht="21" x14ac:dyDescent="0.3">
      <c r="C144" s="98" t="s">
        <v>6333</v>
      </c>
    </row>
    <row r="145" spans="3:8" ht="6" customHeight="1" thickBot="1" x14ac:dyDescent="0.35"/>
    <row r="146" spans="3:8" ht="18.75" customHeight="1" thickTop="1" thickBot="1" x14ac:dyDescent="0.35">
      <c r="C146" s="133"/>
      <c r="D146" s="134"/>
      <c r="E146" s="107" t="s">
        <v>6242</v>
      </c>
      <c r="F146" s="108"/>
      <c r="G146" s="108"/>
      <c r="H146" s="109"/>
    </row>
    <row r="147" spans="3:8" ht="55.5" customHeight="1" thickTop="1" thickBot="1" x14ac:dyDescent="0.35">
      <c r="C147" s="135"/>
      <c r="D147" s="136"/>
      <c r="E147" s="6" t="str">
        <f>IF($D$35="Nokta Adı Giriniz","",$D$35)</f>
        <v/>
      </c>
      <c r="F147" s="6" t="str">
        <f>IF($G$35="Nokta Adı Giriniz","",$G$35)</f>
        <v/>
      </c>
      <c r="G147" s="6" t="str">
        <f>IF($D$57="Nokta Adı Giriniz","",$D$57)</f>
        <v/>
      </c>
      <c r="H147" s="6" t="str">
        <f>IF($G$57="Nokta Adı Giriniz","",$G$57)</f>
        <v/>
      </c>
    </row>
    <row r="148" spans="3:8" ht="20.25" thickTop="1" thickBot="1" x14ac:dyDescent="0.35">
      <c r="C148" s="137"/>
      <c r="D148" s="138"/>
      <c r="E148" s="6" t="s">
        <v>6272</v>
      </c>
      <c r="F148" s="6" t="s">
        <v>6272</v>
      </c>
      <c r="G148" s="6" t="s">
        <v>6272</v>
      </c>
      <c r="H148" s="6" t="s">
        <v>6272</v>
      </c>
    </row>
    <row r="149" spans="3:8" ht="23.25" customHeight="1" thickTop="1" thickBot="1" x14ac:dyDescent="0.35">
      <c r="C149" s="105" t="s">
        <v>6261</v>
      </c>
      <c r="D149" s="105"/>
      <c r="E149" s="64"/>
      <c r="F149" s="64"/>
      <c r="G149" s="64"/>
      <c r="H149" s="64"/>
    </row>
    <row r="150" spans="3:8" ht="23.25" customHeight="1" thickTop="1" thickBot="1" x14ac:dyDescent="0.35">
      <c r="C150" s="105" t="s">
        <v>6262</v>
      </c>
      <c r="D150" s="105"/>
      <c r="E150" s="64"/>
      <c r="F150" s="64"/>
      <c r="G150" s="64"/>
      <c r="H150" s="64"/>
    </row>
    <row r="151" spans="3:8" ht="23.25" customHeight="1" thickTop="1" thickBot="1" x14ac:dyDescent="0.35">
      <c r="C151" s="158" t="s">
        <v>6263</v>
      </c>
      <c r="D151" s="51" t="s">
        <v>6230</v>
      </c>
      <c r="E151" s="64"/>
      <c r="F151" s="64"/>
      <c r="G151" s="64"/>
      <c r="H151" s="64"/>
    </row>
    <row r="152" spans="3:8" ht="23.25" customHeight="1" thickTop="1" thickBot="1" x14ac:dyDescent="0.35">
      <c r="C152" s="159"/>
      <c r="D152" s="52" t="s">
        <v>6231</v>
      </c>
      <c r="E152" s="64"/>
      <c r="F152" s="64"/>
      <c r="G152" s="64"/>
      <c r="H152" s="64"/>
    </row>
    <row r="153" spans="3:8" ht="23.25" customHeight="1" thickTop="1" thickBot="1" x14ac:dyDescent="0.35">
      <c r="C153" s="159"/>
      <c r="D153" s="52" t="s">
        <v>6232</v>
      </c>
      <c r="E153" s="64"/>
      <c r="F153" s="64"/>
      <c r="G153" s="64"/>
      <c r="H153" s="64"/>
    </row>
    <row r="154" spans="3:8" ht="23.25" customHeight="1" thickTop="1" thickBot="1" x14ac:dyDescent="0.35">
      <c r="C154" s="159"/>
      <c r="D154" s="52" t="s">
        <v>6233</v>
      </c>
      <c r="E154" s="64"/>
      <c r="F154" s="64"/>
      <c r="G154" s="64"/>
      <c r="H154" s="64"/>
    </row>
    <row r="155" spans="3:8" ht="23.25" customHeight="1" thickTop="1" thickBot="1" x14ac:dyDescent="0.35">
      <c r="C155" s="159"/>
      <c r="D155" s="52" t="s">
        <v>6234</v>
      </c>
      <c r="E155" s="64"/>
      <c r="F155" s="64"/>
      <c r="G155" s="64"/>
      <c r="H155" s="64"/>
    </row>
    <row r="156" spans="3:8" ht="23.25" customHeight="1" thickTop="1" thickBot="1" x14ac:dyDescent="0.35">
      <c r="C156" s="159"/>
      <c r="D156" s="52" t="s">
        <v>6235</v>
      </c>
      <c r="E156" s="64"/>
      <c r="F156" s="64"/>
      <c r="G156" s="64"/>
      <c r="H156" s="64"/>
    </row>
    <row r="157" spans="3:8" ht="23.25" customHeight="1" thickTop="1" thickBot="1" x14ac:dyDescent="0.35">
      <c r="C157" s="159"/>
      <c r="D157" s="52" t="s">
        <v>6236</v>
      </c>
      <c r="E157" s="64"/>
      <c r="F157" s="64"/>
      <c r="G157" s="64"/>
      <c r="H157" s="64"/>
    </row>
    <row r="158" spans="3:8" ht="23.25" customHeight="1" thickTop="1" thickBot="1" x14ac:dyDescent="0.35">
      <c r="C158" s="159"/>
      <c r="D158" s="52" t="s">
        <v>6237</v>
      </c>
      <c r="E158" s="64"/>
      <c r="F158" s="64"/>
      <c r="G158" s="64"/>
      <c r="H158" s="64"/>
    </row>
    <row r="159" spans="3:8" ht="23.25" customHeight="1" thickTop="1" thickBot="1" x14ac:dyDescent="0.35">
      <c r="C159" s="159"/>
      <c r="D159" s="52" t="s">
        <v>6238</v>
      </c>
      <c r="E159" s="64"/>
      <c r="F159" s="64"/>
      <c r="G159" s="64"/>
      <c r="H159" s="64"/>
    </row>
    <row r="160" spans="3:8" ht="23.25" customHeight="1" thickTop="1" thickBot="1" x14ac:dyDescent="0.35">
      <c r="C160" s="159"/>
      <c r="D160" s="52" t="s">
        <v>6239</v>
      </c>
      <c r="E160" s="64"/>
      <c r="F160" s="64"/>
      <c r="G160" s="64"/>
      <c r="H160" s="64"/>
    </row>
    <row r="161" spans="3:8" ht="23.25" customHeight="1" thickTop="1" thickBot="1" x14ac:dyDescent="0.35">
      <c r="C161" s="159"/>
      <c r="D161" s="52" t="s">
        <v>6240</v>
      </c>
      <c r="E161" s="64"/>
      <c r="F161" s="64"/>
      <c r="G161" s="64"/>
      <c r="H161" s="64"/>
    </row>
    <row r="162" spans="3:8" ht="23.25" customHeight="1" thickTop="1" thickBot="1" x14ac:dyDescent="0.35">
      <c r="C162" s="160"/>
      <c r="D162" s="53" t="s">
        <v>6241</v>
      </c>
      <c r="E162" s="64"/>
      <c r="F162" s="64"/>
      <c r="G162" s="64"/>
      <c r="H162" s="64"/>
    </row>
    <row r="163" spans="3:8" ht="30.75" customHeight="1" thickTop="1" thickBot="1" x14ac:dyDescent="0.35">
      <c r="C163" s="105" t="s">
        <v>6264</v>
      </c>
      <c r="D163" s="105"/>
      <c r="E163" s="152"/>
      <c r="F163" s="153"/>
      <c r="G163" s="153"/>
      <c r="H163" s="154"/>
    </row>
    <row r="164" spans="3:8" ht="35.1" customHeight="1" thickTop="1" thickBot="1" x14ac:dyDescent="0.35">
      <c r="C164" s="105" t="s">
        <v>6243</v>
      </c>
      <c r="D164" s="105"/>
      <c r="E164" s="65"/>
      <c r="F164" s="66"/>
      <c r="G164" s="66"/>
      <c r="H164" s="66"/>
    </row>
    <row r="165" spans="3:8" ht="16.5" customHeight="1" thickTop="1" x14ac:dyDescent="0.3"/>
    <row r="166" spans="3:8" ht="21" x14ac:dyDescent="0.3">
      <c r="C166" s="46" t="s">
        <v>6334</v>
      </c>
    </row>
    <row r="167" spans="3:8" ht="9.75" customHeight="1" thickBot="1" x14ac:dyDescent="0.35"/>
    <row r="168" spans="3:8" ht="22.5" thickTop="1" thickBot="1" x14ac:dyDescent="0.35">
      <c r="C168" s="147" t="s">
        <v>6245</v>
      </c>
      <c r="D168" s="148"/>
      <c r="E168" s="131" t="s">
        <v>6274</v>
      </c>
      <c r="F168" s="107" t="s">
        <v>6246</v>
      </c>
      <c r="G168" s="108"/>
      <c r="H168" s="109"/>
    </row>
    <row r="169" spans="3:8" ht="28.5" customHeight="1" thickTop="1" thickBot="1" x14ac:dyDescent="0.35">
      <c r="C169" s="149"/>
      <c r="D169" s="150"/>
      <c r="E169" s="132"/>
      <c r="F169" s="56" t="s">
        <v>6260</v>
      </c>
      <c r="G169" s="56" t="s">
        <v>6265</v>
      </c>
      <c r="H169" s="56" t="s">
        <v>6247</v>
      </c>
    </row>
    <row r="170" spans="3:8" ht="35.1" customHeight="1" thickTop="1" x14ac:dyDescent="0.3">
      <c r="C170" s="144" t="str">
        <f t="shared" ref="C170:D170" si="8">IF($D$35="Nokta Adı Giriniz","",$D$35)</f>
        <v/>
      </c>
      <c r="D170" s="145" t="str">
        <f t="shared" si="8"/>
        <v/>
      </c>
      <c r="E170" s="67"/>
      <c r="F170" s="57"/>
      <c r="G170" s="57"/>
      <c r="H170" s="57"/>
    </row>
    <row r="171" spans="3:8" ht="35.1" customHeight="1" x14ac:dyDescent="0.3">
      <c r="C171" s="144" t="str">
        <f t="shared" ref="C171:D171" si="9">IF($G$35="Nokta Adı Giriniz","",$G$35)</f>
        <v/>
      </c>
      <c r="D171" s="145" t="str">
        <f t="shared" si="9"/>
        <v/>
      </c>
      <c r="E171" s="68"/>
      <c r="F171" s="58"/>
      <c r="G171" s="58"/>
      <c r="H171" s="58"/>
    </row>
    <row r="172" spans="3:8" ht="35.1" customHeight="1" x14ac:dyDescent="0.3">
      <c r="C172" s="144" t="str">
        <f t="shared" ref="C172:D172" si="10">IF($D$57="Nokta Adı Giriniz","",$D$57)</f>
        <v/>
      </c>
      <c r="D172" s="145" t="str">
        <f t="shared" si="10"/>
        <v/>
      </c>
      <c r="E172" s="68"/>
      <c r="F172" s="58"/>
      <c r="G172" s="58"/>
      <c r="H172" s="58"/>
    </row>
    <row r="173" spans="3:8" ht="34.5" customHeight="1" thickBot="1" x14ac:dyDescent="0.35">
      <c r="C173" s="103" t="str">
        <f t="shared" ref="C173:D173" si="11">IF($G$57="Nokta Adı Giriniz","",$G$57)</f>
        <v/>
      </c>
      <c r="D173" s="104" t="str">
        <f t="shared" si="11"/>
        <v/>
      </c>
      <c r="E173" s="69"/>
      <c r="F173" s="59"/>
      <c r="G173" s="60"/>
      <c r="H173" s="59"/>
    </row>
    <row r="174" spans="3:8" ht="15" customHeight="1" thickTop="1" x14ac:dyDescent="0.3"/>
    <row r="175" spans="3:8" ht="21" customHeight="1" x14ac:dyDescent="0.3">
      <c r="C175" s="46" t="s">
        <v>6335</v>
      </c>
    </row>
    <row r="176" spans="3:8" s="4" customFormat="1" ht="43.5" customHeight="1" x14ac:dyDescent="0.3">
      <c r="C176" s="102" t="s">
        <v>6248</v>
      </c>
    </row>
    <row r="177" spans="1:10" s="4" customFormat="1" ht="43.5" customHeight="1" x14ac:dyDescent="0.3">
      <c r="C177" s="102" t="s">
        <v>6249</v>
      </c>
    </row>
    <row r="178" spans="1:10" s="4" customFormat="1" ht="43.5" customHeight="1" x14ac:dyDescent="0.3">
      <c r="C178" s="102" t="s">
        <v>6250</v>
      </c>
    </row>
    <row r="179" spans="1:10" s="4" customFormat="1" ht="28.5" customHeight="1" x14ac:dyDescent="0.3">
      <c r="C179" s="102"/>
    </row>
    <row r="180" spans="1:10" ht="22.5" customHeight="1" x14ac:dyDescent="0.35">
      <c r="B180" s="146" t="s">
        <v>6336</v>
      </c>
      <c r="C180" s="146"/>
      <c r="D180" s="146"/>
      <c r="E180" s="146"/>
      <c r="F180" s="146"/>
      <c r="G180" s="146"/>
      <c r="H180" s="146"/>
      <c r="I180" s="146"/>
      <c r="J180" s="146"/>
    </row>
    <row r="181" spans="1:10" ht="90.75" customHeight="1" x14ac:dyDescent="0.3">
      <c r="B181" s="151" t="s">
        <v>6338</v>
      </c>
      <c r="C181" s="151"/>
      <c r="D181" s="151"/>
      <c r="E181" s="151"/>
      <c r="F181" s="151"/>
      <c r="G181" s="151"/>
      <c r="H181" s="151"/>
      <c r="I181" s="151"/>
      <c r="J181" s="151"/>
    </row>
    <row r="182" spans="1:10" ht="82.5" customHeight="1" x14ac:dyDescent="0.3">
      <c r="B182" s="143" t="s">
        <v>6339</v>
      </c>
      <c r="C182" s="143"/>
      <c r="D182" s="143"/>
      <c r="E182" s="143"/>
      <c r="F182" s="143"/>
      <c r="G182" s="143"/>
      <c r="H182" s="143"/>
      <c r="I182" s="143"/>
      <c r="J182" s="143"/>
    </row>
    <row r="183" spans="1:10" ht="51" customHeight="1" x14ac:dyDescent="0.3">
      <c r="B183" s="143" t="s">
        <v>6337</v>
      </c>
      <c r="C183" s="143"/>
      <c r="D183" s="143"/>
      <c r="E183" s="143"/>
      <c r="F183" s="143"/>
      <c r="G183" s="143"/>
      <c r="H183" s="143"/>
      <c r="I183" s="143"/>
      <c r="J183" s="143"/>
    </row>
    <row r="184" spans="1:10" ht="21.75" customHeight="1" x14ac:dyDescent="0.3">
      <c r="B184" s="142"/>
      <c r="C184" s="142"/>
      <c r="D184" s="142"/>
      <c r="E184" s="142"/>
      <c r="F184" s="142"/>
      <c r="G184" s="142"/>
      <c r="H184" s="142"/>
      <c r="I184" s="142"/>
      <c r="J184" s="142"/>
    </row>
    <row r="186" spans="1:10" x14ac:dyDescent="0.3">
      <c r="A186" s="130" t="s">
        <v>6251</v>
      </c>
      <c r="B186" s="130"/>
      <c r="C186" s="130"/>
      <c r="D186" s="130"/>
      <c r="E186" s="130"/>
      <c r="F186" s="130"/>
      <c r="G186" s="130"/>
      <c r="H186" s="130"/>
      <c r="I186" s="130"/>
    </row>
  </sheetData>
  <sheetProtection algorithmName="SHA-512" hashValue="/WTLAJgb3VOctvQwLu5CMbQ+YCpalmGs0uPBkVBqF8OEn2mEx7w/FLAJdQuOo7HQ0zlVE+xza5UqqQbdfi2/yg==" saltValue="Z1RZd5yaDM6+Jxi3GGJPiA==" spinCount="100000" sheet="1" objects="1" scenarios="1"/>
  <dataConsolidate/>
  <mergeCells count="104">
    <mergeCell ref="H11:I11"/>
    <mergeCell ref="H12:I12"/>
    <mergeCell ref="H14:I14"/>
    <mergeCell ref="C13:E13"/>
    <mergeCell ref="D34:I34"/>
    <mergeCell ref="J34:J38"/>
    <mergeCell ref="D35:F35"/>
    <mergeCell ref="G35:I35"/>
    <mergeCell ref="C5:H5"/>
    <mergeCell ref="C6:D6"/>
    <mergeCell ref="H8:I8"/>
    <mergeCell ref="G9:I9"/>
    <mergeCell ref="D8:E8"/>
    <mergeCell ref="C9:E9"/>
    <mergeCell ref="D10:E10"/>
    <mergeCell ref="C11:E11"/>
    <mergeCell ref="C12:E12"/>
    <mergeCell ref="G10:I10"/>
    <mergeCell ref="G38:I38"/>
    <mergeCell ref="B98:H98"/>
    <mergeCell ref="I98:J98"/>
    <mergeCell ref="G13:I13"/>
    <mergeCell ref="D16:E16"/>
    <mergeCell ref="D17:E17"/>
    <mergeCell ref="D18:E18"/>
    <mergeCell ref="H17:I17"/>
    <mergeCell ref="H15:I15"/>
    <mergeCell ref="H16:I16"/>
    <mergeCell ref="D15:E15"/>
    <mergeCell ref="C20:D20"/>
    <mergeCell ref="D36:F36"/>
    <mergeCell ref="C34:C36"/>
    <mergeCell ref="D14:E14"/>
    <mergeCell ref="C83:C94"/>
    <mergeCell ref="G36:I36"/>
    <mergeCell ref="C78:D80"/>
    <mergeCell ref="E78:H78"/>
    <mergeCell ref="C81:D81"/>
    <mergeCell ref="C82:D82"/>
    <mergeCell ref="C37:C38"/>
    <mergeCell ref="D37:F37"/>
    <mergeCell ref="G37:I37"/>
    <mergeCell ref="D38:F38"/>
    <mergeCell ref="D104:F104"/>
    <mergeCell ref="G104:I104"/>
    <mergeCell ref="D105:F105"/>
    <mergeCell ref="G105:I105"/>
    <mergeCell ref="C151:C162"/>
    <mergeCell ref="C163:D163"/>
    <mergeCell ref="D125:F125"/>
    <mergeCell ref="G125:I125"/>
    <mergeCell ref="C106:C107"/>
    <mergeCell ref="D106:F106"/>
    <mergeCell ref="G106:I106"/>
    <mergeCell ref="D107:F107"/>
    <mergeCell ref="G107:I107"/>
    <mergeCell ref="A186:I186"/>
    <mergeCell ref="E168:E169"/>
    <mergeCell ref="F168:H168"/>
    <mergeCell ref="C146:D148"/>
    <mergeCell ref="E146:H146"/>
    <mergeCell ref="C149:D149"/>
    <mergeCell ref="C150:D150"/>
    <mergeCell ref="C95:D95"/>
    <mergeCell ref="E95:H95"/>
    <mergeCell ref="C96:D96"/>
    <mergeCell ref="C103:C105"/>
    <mergeCell ref="D103:I103"/>
    <mergeCell ref="B184:J184"/>
    <mergeCell ref="B183:J183"/>
    <mergeCell ref="B182:J182"/>
    <mergeCell ref="A99:I99"/>
    <mergeCell ref="C170:D170"/>
    <mergeCell ref="C171:D171"/>
    <mergeCell ref="C172:D172"/>
    <mergeCell ref="B180:J180"/>
    <mergeCell ref="C168:D169"/>
    <mergeCell ref="B181:J181"/>
    <mergeCell ref="E163:H163"/>
    <mergeCell ref="J103:J107"/>
    <mergeCell ref="C56:C58"/>
    <mergeCell ref="D56:I56"/>
    <mergeCell ref="J56:J60"/>
    <mergeCell ref="D57:F57"/>
    <mergeCell ref="G57:I57"/>
    <mergeCell ref="D58:F58"/>
    <mergeCell ref="G58:I58"/>
    <mergeCell ref="C59:C60"/>
    <mergeCell ref="D59:F59"/>
    <mergeCell ref="G59:I59"/>
    <mergeCell ref="D60:F60"/>
    <mergeCell ref="G60:I60"/>
    <mergeCell ref="C173:D173"/>
    <mergeCell ref="C164:D164"/>
    <mergeCell ref="C124:C126"/>
    <mergeCell ref="D124:I124"/>
    <mergeCell ref="J124:J128"/>
    <mergeCell ref="D126:F126"/>
    <mergeCell ref="G126:I126"/>
    <mergeCell ref="C127:C128"/>
    <mergeCell ref="D127:F127"/>
    <mergeCell ref="G127:I127"/>
    <mergeCell ref="D128:F128"/>
    <mergeCell ref="G128:I128"/>
  </mergeCells>
  <conditionalFormatting sqref="D38 G38">
    <cfRule type="containsText" dxfId="3" priority="8" operator="containsText" text="Lütfen Geçerli Bir NACE Kodu Giriniz">
      <formula>NOT(ISERROR(SEARCH("Lütfen Geçerli Bir NACE Kodu Giriniz",D38)))</formula>
    </cfRule>
  </conditionalFormatting>
  <conditionalFormatting sqref="D128 G128">
    <cfRule type="containsText" dxfId="2" priority="1" operator="containsText" text="Lütfen Geçerli Bir NACE Kodu Giriniz">
      <formula>NOT(ISERROR(SEARCH("Lütfen Geçerli Bir NACE Kodu Giriniz",D128)))</formula>
    </cfRule>
  </conditionalFormatting>
  <conditionalFormatting sqref="D60 G60">
    <cfRule type="containsText" dxfId="1" priority="3" operator="containsText" text="Lütfen Geçerli Bir NACE Kodu Giriniz">
      <formula>NOT(ISERROR(SEARCH("Lütfen Geçerli Bir NACE Kodu Giriniz",D60)))</formula>
    </cfRule>
  </conditionalFormatting>
  <conditionalFormatting sqref="D107 G107">
    <cfRule type="containsText" dxfId="0" priority="2" operator="containsText" text="Lütfen Geçerli Bir NACE Kodu Giriniz">
      <formula>NOT(ISERROR(SEARCH("Lütfen Geçerli Bir NACE Kodu Giriniz",D107)))</formula>
    </cfRule>
  </conditionalFormatting>
  <dataValidations xWindow="447" yWindow="687" count="3">
    <dataValidation allowBlank="1" showInputMessage="1" showErrorMessage="1" errorTitle="EBT NOKTA ADI" error="EBT NOKTA ADI GİRİNİZ" promptTitle="EBT NOKTA ADI" prompt="Lütfen boş bırakmayınız ve EBT Nokta Adını giriniz" sqref="G35 D35 G57 D57"/>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G37 D37 G59 D59">
      <formula1>8</formula1>
    </dataValidation>
    <dataValidation allowBlank="1" showInputMessage="1" showErrorMessage="1" promptTitle="EBT Adı" sqref="E79:H80 E147:H148"/>
  </dataValidations>
  <pageMargins left="0.23622047244094491" right="0.23622047244094491" top="0.15748031496062992" bottom="0.19685039370078741" header="0.15748031496062992" footer="0.11811023622047245"/>
  <pageSetup paperSize="9" scale="35" fitToHeight="0" orientation="portrait" r:id="rId1"/>
  <headerFooter>
    <oddFooter>&amp;L&amp;14BOT-FRM-NGB-001-005 / 21.11.2022 / 0</oddFooter>
  </headerFooter>
  <rowBreaks count="1" manualBreakCount="1">
    <brk id="99"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20</xdr:row>
                    <xdr:rowOff>200025</xdr:rowOff>
                  </from>
                  <to>
                    <xdr:col>2</xdr:col>
                    <xdr:colOff>257175</xdr:colOff>
                    <xdr:row>22</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26</xdr:row>
                    <xdr:rowOff>200025</xdr:rowOff>
                  </from>
                  <to>
                    <xdr:col>3</xdr:col>
                    <xdr:colOff>314325</xdr:colOff>
                    <xdr:row>28</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23</xdr:row>
                    <xdr:rowOff>200025</xdr:rowOff>
                  </from>
                  <to>
                    <xdr:col>3</xdr:col>
                    <xdr:colOff>304800</xdr:colOff>
                    <xdr:row>25</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23</xdr:row>
                    <xdr:rowOff>209550</xdr:rowOff>
                  </from>
                  <to>
                    <xdr:col>2</xdr:col>
                    <xdr:colOff>257175</xdr:colOff>
                    <xdr:row>25</xdr:row>
                    <xdr:rowOff>66675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26</xdr:row>
                    <xdr:rowOff>190500</xdr:rowOff>
                  </from>
                  <to>
                    <xdr:col>2</xdr:col>
                    <xdr:colOff>238125</xdr:colOff>
                    <xdr:row>28</xdr:row>
                    <xdr:rowOff>66675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23</xdr:row>
                    <xdr:rowOff>200025</xdr:rowOff>
                  </from>
                  <to>
                    <xdr:col>5</xdr:col>
                    <xdr:colOff>257175</xdr:colOff>
                    <xdr:row>25</xdr:row>
                    <xdr:rowOff>66675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1057275</xdr:colOff>
                    <xdr:row>169</xdr:row>
                    <xdr:rowOff>76200</xdr:rowOff>
                  </from>
                  <to>
                    <xdr:col>6</xdr:col>
                    <xdr:colOff>1304925</xdr:colOff>
                    <xdr:row>170</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1057275</xdr:colOff>
                    <xdr:row>171</xdr:row>
                    <xdr:rowOff>38100</xdr:rowOff>
                  </from>
                  <to>
                    <xdr:col>6</xdr:col>
                    <xdr:colOff>1304925</xdr:colOff>
                    <xdr:row>172</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1057275</xdr:colOff>
                    <xdr:row>170</xdr:row>
                    <xdr:rowOff>95250</xdr:rowOff>
                  </from>
                  <to>
                    <xdr:col>6</xdr:col>
                    <xdr:colOff>1362075</xdr:colOff>
                    <xdr:row>171</xdr:row>
                    <xdr:rowOff>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6</xdr:col>
                    <xdr:colOff>1057275</xdr:colOff>
                    <xdr:row>172</xdr:row>
                    <xdr:rowOff>9525</xdr:rowOff>
                  </from>
                  <to>
                    <xdr:col>6</xdr:col>
                    <xdr:colOff>1304925</xdr:colOff>
                    <xdr:row>173</xdr:row>
                    <xdr:rowOff>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1009650</xdr:colOff>
                    <xdr:row>170</xdr:row>
                    <xdr:rowOff>28575</xdr:rowOff>
                  </from>
                  <to>
                    <xdr:col>5</xdr:col>
                    <xdr:colOff>1257300</xdr:colOff>
                    <xdr:row>171</xdr:row>
                    <xdr:rowOff>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5</xdr:col>
                    <xdr:colOff>1009650</xdr:colOff>
                    <xdr:row>169</xdr:row>
                    <xdr:rowOff>38100</xdr:rowOff>
                  </from>
                  <to>
                    <xdr:col>5</xdr:col>
                    <xdr:colOff>1257300</xdr:colOff>
                    <xdr:row>170</xdr:row>
                    <xdr:rowOff>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5</xdr:col>
                    <xdr:colOff>1000125</xdr:colOff>
                    <xdr:row>171</xdr:row>
                    <xdr:rowOff>28575</xdr:rowOff>
                  </from>
                  <to>
                    <xdr:col>5</xdr:col>
                    <xdr:colOff>1257300</xdr:colOff>
                    <xdr:row>172</xdr:row>
                    <xdr:rowOff>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5</xdr:col>
                    <xdr:colOff>1000125</xdr:colOff>
                    <xdr:row>172</xdr:row>
                    <xdr:rowOff>28575</xdr:rowOff>
                  </from>
                  <to>
                    <xdr:col>5</xdr:col>
                    <xdr:colOff>1238250</xdr:colOff>
                    <xdr:row>173</xdr:row>
                    <xdr:rowOff>0</xdr:rowOff>
                  </to>
                </anchor>
              </controlPr>
            </control>
          </mc:Choice>
        </mc:AlternateContent>
        <mc:AlternateContent xmlns:mc="http://schemas.openxmlformats.org/markup-compatibility/2006">
          <mc:Choice Requires="x14">
            <control shapeId="2075" r:id="rId18" name="Check Box 27">
              <controlPr defaultSize="0" autoFill="0" autoLine="0" autoPict="0">
                <anchor moveWithCells="1">
                  <from>
                    <xdr:col>7</xdr:col>
                    <xdr:colOff>1066800</xdr:colOff>
                    <xdr:row>170</xdr:row>
                    <xdr:rowOff>19050</xdr:rowOff>
                  </from>
                  <to>
                    <xdr:col>7</xdr:col>
                    <xdr:colOff>1304925</xdr:colOff>
                    <xdr:row>171</xdr:row>
                    <xdr:rowOff>0</xdr:rowOff>
                  </to>
                </anchor>
              </controlPr>
            </control>
          </mc:Choice>
        </mc:AlternateContent>
        <mc:AlternateContent xmlns:mc="http://schemas.openxmlformats.org/markup-compatibility/2006">
          <mc:Choice Requires="x14">
            <control shapeId="2076" r:id="rId19" name="Check Box 28">
              <controlPr defaultSize="0" autoFill="0" autoLine="0" autoPict="0">
                <anchor moveWithCells="1">
                  <from>
                    <xdr:col>7</xdr:col>
                    <xdr:colOff>1076325</xdr:colOff>
                    <xdr:row>172</xdr:row>
                    <xdr:rowOff>28575</xdr:rowOff>
                  </from>
                  <to>
                    <xdr:col>7</xdr:col>
                    <xdr:colOff>1304925</xdr:colOff>
                    <xdr:row>173</xdr:row>
                    <xdr:rowOff>0</xdr:rowOff>
                  </to>
                </anchor>
              </controlPr>
            </control>
          </mc:Choice>
        </mc:AlternateContent>
        <mc:AlternateContent xmlns:mc="http://schemas.openxmlformats.org/markup-compatibility/2006">
          <mc:Choice Requires="x14">
            <control shapeId="2077" r:id="rId20" name="Check Box 29">
              <controlPr defaultSize="0" autoFill="0" autoLine="0" autoPict="0">
                <anchor moveWithCells="1">
                  <from>
                    <xdr:col>7</xdr:col>
                    <xdr:colOff>1076325</xdr:colOff>
                    <xdr:row>169</xdr:row>
                    <xdr:rowOff>57150</xdr:rowOff>
                  </from>
                  <to>
                    <xdr:col>7</xdr:col>
                    <xdr:colOff>1314450</xdr:colOff>
                    <xdr:row>170</xdr:row>
                    <xdr:rowOff>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7</xdr:col>
                    <xdr:colOff>1066800</xdr:colOff>
                    <xdr:row>171</xdr:row>
                    <xdr:rowOff>9525</xdr:rowOff>
                  </from>
                  <to>
                    <xdr:col>7</xdr:col>
                    <xdr:colOff>1304925</xdr:colOff>
                    <xdr:row>172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zoomScale="60" zoomScaleNormal="100" workbookViewId="0">
      <selection activeCell="G8" sqref="G8"/>
    </sheetView>
  </sheetViews>
  <sheetFormatPr defaultColWidth="9.140625" defaultRowHeight="15.75" x14ac:dyDescent="0.25"/>
  <cols>
    <col min="1" max="1" width="3.42578125" style="76" customWidth="1"/>
    <col min="2" max="2" width="10.7109375" style="76" customWidth="1"/>
    <col min="3" max="3" width="20.7109375" style="76" customWidth="1"/>
    <col min="4" max="4" width="23.7109375" style="76" customWidth="1"/>
    <col min="5" max="5" width="7.42578125" style="76" customWidth="1"/>
    <col min="6" max="6" width="10.7109375" style="76" customWidth="1"/>
    <col min="7" max="7" width="20.7109375" style="76" customWidth="1"/>
    <col min="8" max="8" width="20.85546875" style="76" customWidth="1"/>
    <col min="9" max="9" width="17.7109375" style="76" customWidth="1"/>
    <col min="10" max="16384" width="9.140625" style="76"/>
  </cols>
  <sheetData>
    <row r="1" spans="1:9" ht="20.25" x14ac:dyDescent="0.3">
      <c r="I1" s="77"/>
    </row>
    <row r="2" spans="1:9" ht="20.25" x14ac:dyDescent="0.3">
      <c r="I2" s="78"/>
    </row>
    <row r="4" spans="1:9" ht="18.75" x14ac:dyDescent="0.3">
      <c r="A4" s="79"/>
      <c r="B4" s="80"/>
      <c r="C4" s="80"/>
      <c r="D4" s="80"/>
      <c r="E4" s="80"/>
      <c r="F4" s="80"/>
      <c r="G4" s="80"/>
      <c r="H4" s="81"/>
      <c r="I4" s="82" t="s">
        <v>6277</v>
      </c>
    </row>
    <row r="5" spans="1:9" x14ac:dyDescent="0.25">
      <c r="A5" s="79"/>
      <c r="B5" s="80"/>
      <c r="C5" s="80"/>
      <c r="D5" s="80"/>
      <c r="E5" s="80"/>
      <c r="F5" s="80"/>
      <c r="G5" s="80"/>
      <c r="H5" s="80"/>
      <c r="I5" s="80"/>
    </row>
    <row r="6" spans="1:9" ht="20.25" x14ac:dyDescent="0.3">
      <c r="A6" s="187" t="s">
        <v>6278</v>
      </c>
      <c r="B6" s="187"/>
      <c r="C6" s="187"/>
      <c r="D6" s="187"/>
      <c r="E6" s="187"/>
      <c r="F6" s="187"/>
      <c r="G6" s="187"/>
      <c r="H6" s="187"/>
      <c r="I6" s="187"/>
    </row>
    <row r="7" spans="1:9" ht="20.25" x14ac:dyDescent="0.3">
      <c r="A7" s="83"/>
      <c r="B7" s="83"/>
      <c r="C7" s="83"/>
      <c r="D7" s="83"/>
      <c r="E7" s="83"/>
      <c r="F7" s="83"/>
      <c r="G7" s="83"/>
      <c r="H7" s="83"/>
      <c r="I7" s="83"/>
    </row>
    <row r="8" spans="1:9" ht="20.25" x14ac:dyDescent="0.3">
      <c r="A8" s="83"/>
      <c r="B8" s="83"/>
      <c r="C8" s="83"/>
      <c r="D8" s="83"/>
      <c r="E8" s="83"/>
      <c r="F8" s="83"/>
      <c r="G8" s="83"/>
      <c r="H8" s="83"/>
      <c r="I8" s="83"/>
    </row>
    <row r="9" spans="1:9" x14ac:dyDescent="0.25">
      <c r="A9" s="79"/>
      <c r="B9" s="84"/>
      <c r="C9" s="85"/>
      <c r="D9" s="85"/>
      <c r="E9" s="85"/>
      <c r="F9" s="85"/>
      <c r="G9" s="85"/>
      <c r="H9" s="85"/>
      <c r="I9" s="85"/>
    </row>
    <row r="10" spans="1:9" ht="26.25" customHeight="1" x14ac:dyDescent="0.25">
      <c r="A10" s="79"/>
      <c r="B10" s="188" t="s">
        <v>6279</v>
      </c>
      <c r="C10" s="188"/>
      <c r="D10" s="188"/>
      <c r="E10" s="188"/>
      <c r="F10" s="188"/>
      <c r="G10" s="188"/>
      <c r="H10" s="188"/>
      <c r="I10" s="188"/>
    </row>
    <row r="11" spans="1:9" ht="15.75" customHeight="1" x14ac:dyDescent="0.25">
      <c r="A11" s="79"/>
      <c r="B11" s="86"/>
      <c r="C11" s="86"/>
      <c r="D11" s="86"/>
      <c r="E11" s="86"/>
      <c r="F11" s="86"/>
      <c r="G11" s="86"/>
      <c r="H11" s="86"/>
      <c r="I11" s="86"/>
    </row>
    <row r="12" spans="1:9" ht="81" customHeight="1" x14ac:dyDescent="0.25">
      <c r="A12" s="70"/>
      <c r="B12" s="71"/>
      <c r="C12" s="189" t="s">
        <v>6280</v>
      </c>
      <c r="D12" s="189"/>
      <c r="E12" s="189"/>
      <c r="F12" s="189"/>
      <c r="G12" s="189"/>
      <c r="H12" s="189"/>
      <c r="I12" s="71"/>
    </row>
    <row r="13" spans="1:9" ht="16.5" x14ac:dyDescent="0.25">
      <c r="A13" s="70"/>
      <c r="B13" s="71"/>
      <c r="C13" s="189" t="s">
        <v>6281</v>
      </c>
      <c r="D13" s="189"/>
      <c r="E13" s="189"/>
      <c r="F13" s="189"/>
      <c r="G13" s="189"/>
      <c r="H13" s="189"/>
      <c r="I13" s="71"/>
    </row>
    <row r="14" spans="1:9" ht="16.5" x14ac:dyDescent="0.25">
      <c r="A14" s="70"/>
      <c r="B14" s="71"/>
      <c r="C14" s="72"/>
      <c r="D14" s="72"/>
      <c r="E14" s="72"/>
      <c r="F14" s="72"/>
      <c r="G14" s="72"/>
      <c r="H14" s="72"/>
      <c r="I14" s="71"/>
    </row>
    <row r="15" spans="1:9" ht="16.5" x14ac:dyDescent="0.25">
      <c r="A15" s="70"/>
      <c r="B15" s="71"/>
      <c r="C15" s="73"/>
      <c r="D15" s="73"/>
      <c r="E15" s="73"/>
      <c r="F15" s="73"/>
      <c r="G15" s="73"/>
      <c r="H15" s="73"/>
      <c r="I15" s="73"/>
    </row>
    <row r="16" spans="1:9" ht="16.5" x14ac:dyDescent="0.25">
      <c r="A16" s="70"/>
      <c r="B16" s="190" t="s">
        <v>6282</v>
      </c>
      <c r="C16" s="190"/>
      <c r="D16" s="190"/>
      <c r="E16" s="190"/>
      <c r="F16" s="190"/>
      <c r="G16" s="190"/>
      <c r="H16" s="190"/>
      <c r="I16" s="190"/>
    </row>
    <row r="17" spans="1:10" ht="18.75" x14ac:dyDescent="0.25">
      <c r="A17" s="70"/>
      <c r="B17" s="74"/>
      <c r="C17" s="74"/>
      <c r="D17" s="74"/>
      <c r="E17" s="74"/>
      <c r="F17" s="74"/>
      <c r="G17" s="74"/>
      <c r="H17" s="74"/>
      <c r="I17" s="74"/>
    </row>
    <row r="18" spans="1:10" ht="18.75" x14ac:dyDescent="0.25">
      <c r="A18" s="70"/>
      <c r="B18" s="74"/>
      <c r="C18" s="74"/>
      <c r="D18" s="74"/>
      <c r="E18" s="74"/>
      <c r="F18" s="74"/>
      <c r="G18" s="74"/>
      <c r="H18" s="74"/>
      <c r="I18" s="74"/>
    </row>
    <row r="19" spans="1:10" ht="18.75" x14ac:dyDescent="0.25">
      <c r="A19" s="70"/>
      <c r="B19" s="74"/>
      <c r="C19" s="74"/>
      <c r="D19" s="74"/>
      <c r="E19" s="74"/>
      <c r="F19" s="74"/>
      <c r="G19" s="74"/>
      <c r="H19" s="74"/>
      <c r="I19" s="74"/>
    </row>
    <row r="20" spans="1:10" ht="20.25" x14ac:dyDescent="0.3">
      <c r="A20" s="70"/>
      <c r="B20" s="75"/>
      <c r="C20" s="75"/>
      <c r="D20" s="75"/>
      <c r="E20" s="75"/>
      <c r="F20" s="75"/>
      <c r="G20" s="75"/>
      <c r="H20" s="75"/>
      <c r="I20" s="75"/>
    </row>
    <row r="21" spans="1:10" ht="18.75" x14ac:dyDescent="0.3">
      <c r="A21" s="70"/>
      <c r="B21" s="179" t="s">
        <v>6283</v>
      </c>
      <c r="C21" s="179"/>
      <c r="D21" s="179"/>
      <c r="E21" s="179"/>
      <c r="F21" s="179"/>
      <c r="G21" s="179"/>
      <c r="H21" s="179"/>
      <c r="I21" s="179"/>
    </row>
    <row r="22" spans="1:10" ht="18.75" x14ac:dyDescent="0.3">
      <c r="A22" s="70"/>
      <c r="B22" s="179" t="s">
        <v>6284</v>
      </c>
      <c r="C22" s="179"/>
      <c r="D22" s="179"/>
      <c r="E22" s="179"/>
      <c r="F22" s="179"/>
      <c r="G22" s="179"/>
      <c r="H22" s="179"/>
      <c r="I22" s="179"/>
      <c r="J22" s="79"/>
    </row>
    <row r="23" spans="1:10" ht="26.25" customHeight="1" x14ac:dyDescent="0.25">
      <c r="A23" s="70"/>
      <c r="B23" s="70"/>
      <c r="C23" s="70"/>
      <c r="D23" s="70"/>
      <c r="E23" s="70"/>
      <c r="F23" s="70"/>
      <c r="G23" s="70"/>
      <c r="H23" s="70"/>
      <c r="I23" s="70"/>
      <c r="J23" s="79"/>
    </row>
    <row r="24" spans="1:10" ht="24.95" customHeight="1" thickBot="1" x14ac:dyDescent="0.3">
      <c r="A24" s="79"/>
      <c r="B24" s="79"/>
      <c r="C24" s="79"/>
      <c r="D24" s="79"/>
      <c r="E24" s="79"/>
      <c r="F24" s="79"/>
      <c r="G24" s="79"/>
      <c r="H24" s="79"/>
      <c r="I24" s="79"/>
      <c r="J24" s="79"/>
    </row>
    <row r="25" spans="1:10" ht="24.95" customHeight="1" thickBot="1" x14ac:dyDescent="0.3">
      <c r="A25" s="79"/>
      <c r="B25" s="180" t="s">
        <v>6285</v>
      </c>
      <c r="C25" s="181"/>
      <c r="D25" s="182"/>
      <c r="E25" s="79"/>
      <c r="F25" s="180" t="s">
        <v>6286</v>
      </c>
      <c r="G25" s="181"/>
      <c r="H25" s="182"/>
      <c r="I25" s="79"/>
      <c r="J25" s="79"/>
    </row>
    <row r="26" spans="1:10" ht="24.95" customHeight="1" x14ac:dyDescent="0.25">
      <c r="A26" s="79"/>
      <c r="B26" s="87"/>
      <c r="C26" s="79"/>
      <c r="D26" s="88"/>
      <c r="E26" s="79"/>
      <c r="F26" s="87"/>
      <c r="G26" s="79"/>
      <c r="H26" s="88"/>
      <c r="I26" s="79"/>
      <c r="J26" s="79"/>
    </row>
    <row r="27" spans="1:10" ht="24.95" customHeight="1" x14ac:dyDescent="0.25">
      <c r="A27" s="79"/>
      <c r="B27" s="183" t="s">
        <v>6287</v>
      </c>
      <c r="C27" s="184"/>
      <c r="D27" s="88"/>
      <c r="E27" s="79"/>
      <c r="F27" s="185" t="s">
        <v>6287</v>
      </c>
      <c r="G27" s="186"/>
      <c r="H27" s="88"/>
      <c r="I27" s="79"/>
      <c r="J27" s="79"/>
    </row>
    <row r="28" spans="1:10" ht="24.95" customHeight="1" x14ac:dyDescent="0.25">
      <c r="A28" s="79"/>
      <c r="B28" s="89"/>
      <c r="C28" s="79"/>
      <c r="D28" s="88"/>
      <c r="E28" s="79"/>
      <c r="F28" s="89"/>
      <c r="G28" s="79"/>
      <c r="H28" s="88"/>
      <c r="I28" s="79"/>
      <c r="J28" s="79"/>
    </row>
    <row r="29" spans="1:10" ht="24.95" customHeight="1" x14ac:dyDescent="0.25">
      <c r="A29" s="79"/>
      <c r="B29" s="89"/>
      <c r="C29" s="79"/>
      <c r="D29" s="88"/>
      <c r="E29" s="79"/>
      <c r="F29" s="89"/>
      <c r="G29" s="79"/>
      <c r="H29" s="88"/>
      <c r="I29" s="79"/>
      <c r="J29" s="79"/>
    </row>
    <row r="30" spans="1:10" ht="24.95" customHeight="1" x14ac:dyDescent="0.25">
      <c r="A30" s="79"/>
      <c r="B30" s="89"/>
      <c r="C30" s="79"/>
      <c r="D30" s="88"/>
      <c r="E30" s="79"/>
      <c r="F30" s="89"/>
      <c r="G30" s="79"/>
      <c r="H30" s="88"/>
      <c r="I30" s="79"/>
      <c r="J30" s="79"/>
    </row>
    <row r="31" spans="1:10" ht="24.95" customHeight="1" x14ac:dyDescent="0.25">
      <c r="A31" s="79"/>
      <c r="B31" s="87"/>
      <c r="C31" s="79"/>
      <c r="D31" s="88"/>
      <c r="E31" s="79"/>
      <c r="F31" s="87"/>
      <c r="G31" s="79"/>
      <c r="H31" s="88"/>
      <c r="I31" s="79"/>
      <c r="J31" s="79"/>
    </row>
    <row r="32" spans="1:10" ht="24.95" customHeight="1" x14ac:dyDescent="0.25">
      <c r="A32" s="79"/>
      <c r="B32" s="90" t="s">
        <v>6288</v>
      </c>
      <c r="C32" s="79"/>
      <c r="D32" s="88"/>
      <c r="E32" s="79"/>
      <c r="F32" s="91" t="s">
        <v>6288</v>
      </c>
      <c r="G32" s="79"/>
      <c r="H32" s="88"/>
      <c r="I32" s="79"/>
      <c r="J32" s="79"/>
    </row>
    <row r="33" spans="1:10" ht="24.95" customHeight="1" x14ac:dyDescent="0.25">
      <c r="A33" s="79"/>
      <c r="B33" s="90"/>
      <c r="C33" s="79"/>
      <c r="D33" s="88"/>
      <c r="E33" s="79"/>
      <c r="F33" s="91"/>
      <c r="G33" s="79"/>
      <c r="H33" s="88"/>
      <c r="I33" s="79"/>
      <c r="J33" s="79"/>
    </row>
    <row r="34" spans="1:10" ht="24.95" customHeight="1" x14ac:dyDescent="0.25">
      <c r="A34" s="79"/>
      <c r="B34" s="90"/>
      <c r="C34" s="79"/>
      <c r="D34" s="88"/>
      <c r="E34" s="79"/>
      <c r="F34" s="91"/>
      <c r="G34" s="79"/>
      <c r="H34" s="88"/>
      <c r="I34" s="79"/>
      <c r="J34" s="79"/>
    </row>
    <row r="35" spans="1:10" ht="24.95" customHeight="1" x14ac:dyDescent="0.25">
      <c r="A35" s="79"/>
      <c r="B35" s="90"/>
      <c r="C35" s="79"/>
      <c r="D35" s="88"/>
      <c r="E35" s="79"/>
      <c r="F35" s="91"/>
      <c r="G35" s="79"/>
      <c r="H35" s="88"/>
      <c r="I35" s="79"/>
      <c r="J35" s="79"/>
    </row>
    <row r="36" spans="1:10" ht="24.95" customHeight="1" x14ac:dyDescent="0.25">
      <c r="A36" s="79"/>
      <c r="B36" s="91"/>
      <c r="C36" s="79"/>
      <c r="D36" s="88"/>
      <c r="E36" s="79"/>
      <c r="F36" s="87"/>
      <c r="G36" s="79"/>
      <c r="H36" s="88"/>
      <c r="I36" s="79"/>
      <c r="J36" s="79"/>
    </row>
    <row r="37" spans="1:10" ht="24.95" customHeight="1" x14ac:dyDescent="0.25">
      <c r="A37" s="79"/>
      <c r="B37" s="90" t="s">
        <v>6289</v>
      </c>
      <c r="C37" s="79"/>
      <c r="D37" s="88"/>
      <c r="E37" s="79"/>
      <c r="F37" s="91" t="s">
        <v>6289</v>
      </c>
      <c r="G37" s="79"/>
      <c r="H37" s="88"/>
      <c r="I37" s="79"/>
      <c r="J37" s="79"/>
    </row>
    <row r="38" spans="1:10" ht="24.95" customHeight="1" x14ac:dyDescent="0.25">
      <c r="A38" s="79"/>
      <c r="B38" s="90"/>
      <c r="C38" s="79"/>
      <c r="D38" s="88"/>
      <c r="E38" s="79"/>
      <c r="F38" s="91"/>
      <c r="G38" s="79"/>
      <c r="H38" s="88"/>
      <c r="I38" s="79"/>
      <c r="J38" s="79"/>
    </row>
    <row r="39" spans="1:10" ht="24.95" customHeight="1" x14ac:dyDescent="0.25">
      <c r="A39" s="79"/>
      <c r="B39" s="90"/>
      <c r="C39" s="79"/>
      <c r="D39" s="88"/>
      <c r="E39" s="79"/>
      <c r="F39" s="91"/>
      <c r="G39" s="79"/>
      <c r="H39" s="88"/>
      <c r="I39" s="79"/>
      <c r="J39" s="79"/>
    </row>
    <row r="40" spans="1:10" ht="24.95" customHeight="1" x14ac:dyDescent="0.25">
      <c r="A40" s="79"/>
      <c r="B40" s="90"/>
      <c r="C40" s="79"/>
      <c r="D40" s="88"/>
      <c r="E40" s="79"/>
      <c r="F40" s="91"/>
      <c r="G40" s="79"/>
      <c r="H40" s="88"/>
      <c r="I40" s="79"/>
      <c r="J40" s="79"/>
    </row>
    <row r="41" spans="1:10" ht="24.95" customHeight="1" x14ac:dyDescent="0.25">
      <c r="A41" s="79"/>
      <c r="B41" s="90"/>
      <c r="C41" s="79"/>
      <c r="D41" s="88"/>
      <c r="E41" s="79"/>
      <c r="F41" s="91"/>
      <c r="G41" s="79"/>
      <c r="H41" s="88"/>
      <c r="I41" s="79"/>
      <c r="J41" s="79"/>
    </row>
    <row r="42" spans="1:10" ht="24.95" customHeight="1" x14ac:dyDescent="0.25">
      <c r="A42" s="79"/>
      <c r="B42" s="90"/>
      <c r="C42" s="79"/>
      <c r="D42" s="88"/>
      <c r="E42" s="79"/>
      <c r="F42" s="91"/>
      <c r="G42" s="79"/>
      <c r="H42" s="88"/>
      <c r="I42" s="79"/>
      <c r="J42" s="79"/>
    </row>
    <row r="43" spans="1:10" ht="24.95" customHeight="1" x14ac:dyDescent="0.25">
      <c r="A43" s="79"/>
      <c r="B43" s="90"/>
      <c r="C43" s="79"/>
      <c r="D43" s="88"/>
      <c r="E43" s="79"/>
      <c r="F43" s="91"/>
      <c r="G43" s="79"/>
      <c r="H43" s="88"/>
      <c r="I43" s="79"/>
      <c r="J43" s="79"/>
    </row>
    <row r="44" spans="1:10" ht="24.95" customHeight="1" x14ac:dyDescent="0.25">
      <c r="A44" s="79"/>
      <c r="B44" s="90"/>
      <c r="C44" s="79"/>
      <c r="D44" s="88"/>
      <c r="E44" s="79"/>
      <c r="F44" s="91"/>
      <c r="G44" s="79"/>
      <c r="H44" s="88"/>
      <c r="I44" s="79"/>
      <c r="J44" s="79"/>
    </row>
    <row r="45" spans="1:10" x14ac:dyDescent="0.25">
      <c r="A45" s="79"/>
      <c r="B45" s="90"/>
      <c r="C45" s="79"/>
      <c r="D45" s="88"/>
      <c r="E45" s="79"/>
      <c r="F45" s="91"/>
      <c r="G45" s="79"/>
      <c r="H45" s="88"/>
      <c r="I45" s="79"/>
      <c r="J45" s="79"/>
    </row>
    <row r="46" spans="1:10" ht="16.5" thickBot="1" x14ac:dyDescent="0.3">
      <c r="A46" s="79"/>
      <c r="B46" s="92"/>
      <c r="C46" s="93"/>
      <c r="D46" s="94"/>
      <c r="E46" s="79"/>
      <c r="F46" s="92"/>
      <c r="G46" s="93"/>
      <c r="H46" s="94"/>
      <c r="I46" s="79"/>
      <c r="J46" s="79"/>
    </row>
    <row r="47" spans="1:10" x14ac:dyDescent="0.25">
      <c r="A47" s="79"/>
      <c r="B47" s="79"/>
      <c r="C47" s="79"/>
      <c r="D47" s="79"/>
      <c r="E47" s="79"/>
      <c r="F47" s="79"/>
      <c r="G47" s="79"/>
      <c r="H47" s="79"/>
      <c r="I47" s="79"/>
      <c r="J47" s="79"/>
    </row>
    <row r="48" spans="1:10" x14ac:dyDescent="0.25">
      <c r="A48" s="79"/>
      <c r="B48" s="79"/>
      <c r="C48" s="79"/>
      <c r="D48" s="79"/>
      <c r="E48" s="79"/>
      <c r="F48" s="79"/>
      <c r="G48" s="79"/>
      <c r="H48" s="79"/>
      <c r="I48" s="79"/>
      <c r="J48" s="79"/>
    </row>
    <row r="49" spans="10:10" x14ac:dyDescent="0.25">
      <c r="J49" s="79"/>
    </row>
  </sheetData>
  <sheetProtection algorithmName="SHA-512" hashValue="bna/RTcTwqpCFRq2fMmeaV5u6YcJrtc29WAsYMe8XGTwmYYVr5SPK7nwLq99ItKNInYDt7106aQIBL+90hF2Dw==" saltValue="U3+3UKi6efZSTdbkvD8TCQ==" spinCount="100000" sheet="1" objects="1" scenarios="1"/>
  <mergeCells count="11">
    <mergeCell ref="B21:I21"/>
    <mergeCell ref="A6:I6"/>
    <mergeCell ref="B10:I10"/>
    <mergeCell ref="C12:H12"/>
    <mergeCell ref="C13:H13"/>
    <mergeCell ref="B16:I16"/>
    <mergeCell ref="B22:I22"/>
    <mergeCell ref="B25:D25"/>
    <mergeCell ref="F25:H25"/>
    <mergeCell ref="B27:C27"/>
    <mergeCell ref="F27:G27"/>
  </mergeCells>
  <pageMargins left="0.23622047244094491" right="0.23622047244094491" top="0.15748031496062992" bottom="0.19685039370078741" header="0.15748031496062992" footer="0.11811023622047245"/>
  <pageSetup paperSize="9" scale="72" fitToHeight="0" orientation="portrait" r:id="rId1"/>
  <headerFooter>
    <oddFooter>&amp;R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36"/>
  <sheetViews>
    <sheetView showGridLines="0" tabSelected="1" view="pageBreakPreview" zoomScale="80" zoomScaleNormal="100" zoomScaleSheetLayoutView="80" workbookViewId="0">
      <selection activeCell="B7" sqref="B7:E7"/>
    </sheetView>
  </sheetViews>
  <sheetFormatPr defaultRowHeight="15" x14ac:dyDescent="0.25"/>
  <cols>
    <col min="1" max="1" width="6.5703125" customWidth="1"/>
    <col min="2" max="2" width="51.7109375" customWidth="1"/>
    <col min="3" max="5" width="17.7109375" customWidth="1"/>
  </cols>
  <sheetData>
    <row r="2" spans="2:6" ht="18.75" x14ac:dyDescent="0.25">
      <c r="E2" s="24" t="s">
        <v>6276</v>
      </c>
    </row>
    <row r="3" spans="2:6" ht="3.75" customHeight="1" x14ac:dyDescent="0.25">
      <c r="B3" s="25"/>
    </row>
    <row r="4" spans="2:6" ht="18.75" x14ac:dyDescent="0.25">
      <c r="B4" s="26" t="s">
        <v>6290</v>
      </c>
    </row>
    <row r="5" spans="2:6" ht="15.75" x14ac:dyDescent="0.25">
      <c r="B5" s="25"/>
    </row>
    <row r="6" spans="2:6" ht="4.5" customHeight="1" x14ac:dyDescent="0.25">
      <c r="B6" s="27"/>
    </row>
    <row r="7" spans="2:6" ht="36" customHeight="1" thickBot="1" x14ac:dyDescent="0.3">
      <c r="B7" s="191" t="s">
        <v>6291</v>
      </c>
      <c r="C7" s="191"/>
      <c r="D7" s="191"/>
      <c r="E7" s="191"/>
      <c r="F7" s="28"/>
    </row>
    <row r="8" spans="2:6" ht="16.5" hidden="1" thickBot="1" x14ac:dyDescent="0.3">
      <c r="B8" s="29" t="s">
        <v>6292</v>
      </c>
    </row>
    <row r="9" spans="2:6" ht="16.5" thickBot="1" x14ac:dyDescent="0.3">
      <c r="B9" s="30"/>
      <c r="C9" s="195" t="s">
        <v>6293</v>
      </c>
      <c r="D9" s="196" t="s">
        <v>6294</v>
      </c>
      <c r="E9" s="197" t="s">
        <v>6295</v>
      </c>
    </row>
    <row r="10" spans="2:6" ht="29.25" customHeight="1" thickBot="1" x14ac:dyDescent="0.3">
      <c r="B10" s="192" t="s">
        <v>6296</v>
      </c>
      <c r="C10" s="198"/>
      <c r="D10" s="198"/>
      <c r="E10" s="199"/>
    </row>
    <row r="11" spans="2:6" ht="29.25" customHeight="1" thickBot="1" x14ac:dyDescent="0.3">
      <c r="B11" s="193" t="s">
        <v>6297</v>
      </c>
      <c r="C11" s="198"/>
      <c r="D11" s="198"/>
      <c r="E11" s="199"/>
    </row>
    <row r="12" spans="2:6" ht="29.25" customHeight="1" thickBot="1" x14ac:dyDescent="0.3">
      <c r="B12" s="193" t="s">
        <v>6298</v>
      </c>
      <c r="C12" s="198"/>
      <c r="D12" s="198"/>
      <c r="E12" s="199"/>
    </row>
    <row r="13" spans="2:6" ht="29.25" customHeight="1" thickBot="1" x14ac:dyDescent="0.3">
      <c r="B13" s="193" t="s">
        <v>6299</v>
      </c>
      <c r="C13" s="198"/>
      <c r="D13" s="198"/>
      <c r="E13" s="199"/>
    </row>
    <row r="14" spans="2:6" ht="22.5" customHeight="1" thickBot="1" x14ac:dyDescent="0.3">
      <c r="B14" s="193" t="s">
        <v>1679</v>
      </c>
      <c r="C14" s="200"/>
      <c r="D14" s="200"/>
      <c r="E14" s="199"/>
    </row>
    <row r="15" spans="2:6" ht="29.25" customHeight="1" thickBot="1" x14ac:dyDescent="0.3">
      <c r="B15" s="193" t="s">
        <v>6300</v>
      </c>
      <c r="C15" s="200"/>
      <c r="D15" s="200"/>
      <c r="E15" s="199"/>
    </row>
    <row r="16" spans="2:6" ht="22.5" customHeight="1" thickBot="1" x14ac:dyDescent="0.3">
      <c r="B16" s="193" t="s">
        <v>6301</v>
      </c>
      <c r="C16" s="200"/>
      <c r="D16" s="200"/>
      <c r="E16" s="199"/>
    </row>
    <row r="17" spans="2:5" ht="29.25" customHeight="1" thickBot="1" x14ac:dyDescent="0.3">
      <c r="B17" s="193" t="s">
        <v>6302</v>
      </c>
      <c r="C17" s="200"/>
      <c r="D17" s="200"/>
      <c r="E17" s="199"/>
    </row>
    <row r="18" spans="2:5" ht="29.25" customHeight="1" thickBot="1" x14ac:dyDescent="0.3">
      <c r="B18" s="193" t="s">
        <v>6303</v>
      </c>
      <c r="C18" s="200"/>
      <c r="D18" s="200"/>
      <c r="E18" s="199"/>
    </row>
    <row r="19" spans="2:5" ht="29.25" customHeight="1" thickBot="1" x14ac:dyDescent="0.3">
      <c r="B19" s="193" t="s">
        <v>6304</v>
      </c>
      <c r="C19" s="200"/>
      <c r="D19" s="200"/>
      <c r="E19" s="199"/>
    </row>
    <row r="20" spans="2:5" ht="29.25" customHeight="1" thickBot="1" x14ac:dyDescent="0.3">
      <c r="B20" s="193" t="s">
        <v>6305</v>
      </c>
      <c r="C20" s="200"/>
      <c r="D20" s="200"/>
      <c r="E20" s="199"/>
    </row>
    <row r="21" spans="2:5" ht="29.25" customHeight="1" thickBot="1" x14ac:dyDescent="0.3">
      <c r="B21" s="193" t="s">
        <v>6306</v>
      </c>
      <c r="C21" s="200"/>
      <c r="D21" s="200"/>
      <c r="E21" s="199"/>
    </row>
    <row r="22" spans="2:5" ht="29.25" customHeight="1" thickBot="1" x14ac:dyDescent="0.3">
      <c r="B22" s="193" t="s">
        <v>6307</v>
      </c>
      <c r="C22" s="200"/>
      <c r="D22" s="200"/>
      <c r="E22" s="199"/>
    </row>
    <row r="23" spans="2:5" ht="29.25" customHeight="1" thickBot="1" x14ac:dyDescent="0.3">
      <c r="B23" s="193" t="s">
        <v>6308</v>
      </c>
      <c r="C23" s="200"/>
      <c r="D23" s="200"/>
      <c r="E23" s="199"/>
    </row>
    <row r="24" spans="2:5" ht="29.25" customHeight="1" thickBot="1" x14ac:dyDescent="0.3">
      <c r="B24" s="194"/>
      <c r="C24" s="101"/>
      <c r="D24" s="101"/>
      <c r="E24" s="201"/>
    </row>
    <row r="25" spans="2:5" ht="29.25" customHeight="1" thickBot="1" x14ac:dyDescent="0.3">
      <c r="B25" s="192" t="s">
        <v>6309</v>
      </c>
      <c r="C25" s="202"/>
      <c r="D25" s="203"/>
      <c r="E25" s="204"/>
    </row>
    <row r="26" spans="2:5" ht="29.25" customHeight="1" thickBot="1" x14ac:dyDescent="0.3">
      <c r="B26" s="193" t="s">
        <v>6310</v>
      </c>
      <c r="C26" s="202"/>
      <c r="D26" s="203"/>
      <c r="E26" s="205"/>
    </row>
    <row r="27" spans="2:5" ht="29.25" customHeight="1" thickBot="1" x14ac:dyDescent="0.3">
      <c r="B27" s="193" t="s">
        <v>6311</v>
      </c>
      <c r="C27" s="202"/>
      <c r="D27" s="203"/>
      <c r="E27" s="205"/>
    </row>
    <row r="28" spans="2:5" ht="21.75" customHeight="1" thickBot="1" x14ac:dyDescent="0.3">
      <c r="B28" s="194"/>
      <c r="C28" s="101"/>
      <c r="D28" s="101"/>
      <c r="E28" s="201"/>
    </row>
    <row r="29" spans="2:5" ht="29.25" customHeight="1" thickBot="1" x14ac:dyDescent="0.3">
      <c r="B29" s="192" t="s">
        <v>6312</v>
      </c>
      <c r="C29" s="206"/>
      <c r="D29" s="206"/>
      <c r="E29" s="207"/>
    </row>
    <row r="30" spans="2:5" ht="29.25" customHeight="1" thickBot="1" x14ac:dyDescent="0.3">
      <c r="B30" s="193" t="s">
        <v>6313</v>
      </c>
      <c r="C30" s="198"/>
      <c r="D30" s="198"/>
      <c r="E30" s="199"/>
    </row>
    <row r="31" spans="2:5" ht="29.25" customHeight="1" thickBot="1" x14ac:dyDescent="0.3">
      <c r="B31" s="193" t="s">
        <v>6314</v>
      </c>
      <c r="C31" s="198"/>
      <c r="D31" s="198"/>
      <c r="E31" s="199"/>
    </row>
    <row r="32" spans="2:5" ht="15" customHeight="1" thickBot="1" x14ac:dyDescent="0.3">
      <c r="B32" s="194"/>
      <c r="C32" s="101"/>
      <c r="D32" s="101"/>
      <c r="E32" s="201"/>
    </row>
    <row r="33" spans="2:5" ht="29.25" customHeight="1" thickBot="1" x14ac:dyDescent="0.3">
      <c r="B33" s="192" t="s">
        <v>6315</v>
      </c>
      <c r="C33" s="206"/>
      <c r="D33" s="206"/>
      <c r="E33" s="207"/>
    </row>
    <row r="34" spans="2:5" ht="29.25" customHeight="1" thickBot="1" x14ac:dyDescent="0.3">
      <c r="B34" s="193" t="s">
        <v>6316</v>
      </c>
      <c r="C34" s="198"/>
      <c r="D34" s="198"/>
      <c r="E34" s="199"/>
    </row>
    <row r="35" spans="2:5" ht="29.25" customHeight="1" thickBot="1" x14ac:dyDescent="0.3">
      <c r="B35" s="193" t="s">
        <v>6317</v>
      </c>
      <c r="C35" s="198"/>
      <c r="D35" s="198"/>
      <c r="E35" s="199"/>
    </row>
    <row r="36" spans="2:5" ht="15.75" x14ac:dyDescent="0.25">
      <c r="B36" s="29"/>
    </row>
  </sheetData>
  <sheetProtection algorithmName="SHA-512" hashValue="6AB44HdPi4C8rKH8Fgb2ymSKAB22GnINH+PghDsAwweNfn50TRoDUS2Q9aeScSPF0HDjeJL/JaDb19J4AyJIhA==" saltValue="d2buBmIyJtNxCX76N0heMw==" spinCount="100000" sheet="1" objects="1" scenarios="1"/>
  <mergeCells count="4">
    <mergeCell ref="B7:E7"/>
    <mergeCell ref="C25:D25"/>
    <mergeCell ref="C26:D26"/>
    <mergeCell ref="C27:D27"/>
  </mergeCells>
  <pageMargins left="0.23622047244094491" right="0.23622047244094491" top="0.15748031496062992" bottom="0.19685039370078741" header="0.15748031496062992" footer="0.11811023622047245"/>
  <pageSetup paperSize="9" scale="94" fitToHeight="0" orientation="portrait" r:id="rId1"/>
  <headerFooter>
    <oddFooter>&amp;R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view="pageBreakPreview" zoomScaleNormal="100" zoomScaleSheetLayoutView="100" workbookViewId="0">
      <selection activeCell="G2" sqref="G2"/>
    </sheetView>
  </sheetViews>
  <sheetFormatPr defaultRowHeight="15" x14ac:dyDescent="0.25"/>
  <cols>
    <col min="2" max="2" width="66.7109375" customWidth="1"/>
    <col min="3" max="7" width="27.7109375" customWidth="1"/>
  </cols>
  <sheetData>
    <row r="2" spans="2:7" ht="20.25" x14ac:dyDescent="0.3">
      <c r="B2" s="31"/>
      <c r="C2" s="31"/>
      <c r="D2" s="31"/>
      <c r="E2" s="31"/>
      <c r="F2" s="31"/>
      <c r="G2" s="23" t="s">
        <v>6318</v>
      </c>
    </row>
    <row r="3" spans="2:7" x14ac:dyDescent="0.25">
      <c r="B3" s="31"/>
      <c r="C3" s="31"/>
      <c r="D3" s="31"/>
      <c r="E3" s="31"/>
      <c r="F3" s="31"/>
      <c r="G3" s="31"/>
    </row>
    <row r="4" spans="2:7" ht="30" customHeight="1" x14ac:dyDescent="0.25">
      <c r="B4" s="31"/>
      <c r="C4" s="100" t="s">
        <v>6319</v>
      </c>
      <c r="D4" s="100" t="s">
        <v>6320</v>
      </c>
      <c r="E4" s="100" t="s">
        <v>6321</v>
      </c>
      <c r="F4" s="100" t="s">
        <v>6322</v>
      </c>
      <c r="G4" s="100" t="s">
        <v>6323</v>
      </c>
    </row>
    <row r="5" spans="2:7" ht="44.25" customHeight="1" x14ac:dyDescent="0.25">
      <c r="B5" s="32" t="s">
        <v>6324</v>
      </c>
      <c r="C5" s="95"/>
      <c r="D5" s="95"/>
      <c r="E5" s="95"/>
      <c r="F5" s="95"/>
      <c r="G5" s="95"/>
    </row>
    <row r="6" spans="2:7" ht="44.25" customHeight="1" x14ac:dyDescent="0.25">
      <c r="B6" s="33" t="s">
        <v>6325</v>
      </c>
      <c r="C6" s="95"/>
      <c r="D6" s="95"/>
      <c r="E6" s="95"/>
      <c r="F6" s="95"/>
      <c r="G6" s="95"/>
    </row>
    <row r="7" spans="2:7" ht="44.25" customHeight="1" x14ac:dyDescent="0.25">
      <c r="B7" s="33" t="s">
        <v>6326</v>
      </c>
      <c r="C7" s="95"/>
      <c r="D7" s="95"/>
      <c r="E7" s="95"/>
      <c r="F7" s="95"/>
      <c r="G7" s="95"/>
    </row>
    <row r="8" spans="2:7" ht="44.25" customHeight="1" x14ac:dyDescent="0.25">
      <c r="B8" s="33" t="s">
        <v>6327</v>
      </c>
      <c r="C8" s="95"/>
      <c r="D8" s="95"/>
      <c r="E8" s="95"/>
      <c r="F8" s="95"/>
      <c r="G8" s="95"/>
    </row>
    <row r="9" spans="2:7" ht="44.25" customHeight="1" x14ac:dyDescent="0.25">
      <c r="B9" s="33" t="s">
        <v>6328</v>
      </c>
      <c r="C9" s="95"/>
      <c r="D9" s="95"/>
      <c r="E9" s="95"/>
      <c r="F9" s="95"/>
      <c r="G9" s="95"/>
    </row>
  </sheetData>
  <sheetProtection algorithmName="SHA-512" hashValue="VSBBSYGmvPmbF41Eg0hgmC0xCHCWQgCMfkdyy2O8K1BzwsKCjeFO/5cQPE6V88VCifvEDwTkrm0CCMklvA+Nwg==" saltValue="mdx3f13zJWZ1B3Rpi2hyRg==" spinCount="100000" sheet="1" objects="1" scenarios="1"/>
  <pageMargins left="0.23622047244094491" right="0.23622047244094491" top="0.15748031496062992" bottom="0.19685039370078741" header="0.15748031496062992" footer="0.11811023622047245"/>
  <pageSetup paperSize="9" scale="69" fitToHeight="0" orientation="landscape" r:id="rId1"/>
  <headerFooter>
    <oddFooter>&amp;R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topLeftCell="A2901" workbookViewId="0">
      <selection activeCell="B2924" sqref="B2924"/>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15748031496062992" bottom="0.31496062992125984" header="0.15748031496062992" footer="3.937007874015748E-2"/>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Taahhütname EK-1</vt:lpstr>
      <vt:lpstr>Taahhütname EK-2</vt:lpstr>
      <vt:lpstr>Nace Kodları</vt:lpstr>
      <vt:lpstr>'Taahhütname EK-1'!Yazdırma_Alanı</vt:lpstr>
      <vt:lpstr>'Taahhütname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2023-11-10T09:07:21Z</dcterms:modified>
  <cp:contentStatus/>
</cp:coreProperties>
</file>