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Talep Formu" sheetId="1" r:id="rId1"/>
    <sheet name="Kademe-2 Miktar Tablosu" sheetId="2" r:id="rId2"/>
    <sheet name="Tehis Taahhütname" sheetId="4" r:id="rId3"/>
    <sheet name="Taahhütname EK-1" sheetId="5" r:id="rId4"/>
    <sheet name="Taahhütname EK-2" sheetId="6" r:id="rId5"/>
    <sheet name="EPDK VE NACE KODLARI" sheetId="3" r:id="rId6"/>
  </sheets>
  <definedNames>
    <definedName name="_xlnm.Print_Area" localSheetId="3">'Taahhütname EK-1'!$A$1:$E$35</definedName>
    <definedName name="_xlnm.Print_Area" localSheetId="4">'Taahhütname EK-2'!$B$1:$G$8</definedName>
    <definedName name="_xlnm.Print_Area" localSheetId="0">'Talep Formu'!$A$1:$K$184</definedName>
    <definedName name="_xlnm.Print_Area" localSheetId="2">'Tehis Taahhütname'!$A$1:$I$48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18" i="2" l="1"/>
  <c r="R118" i="2"/>
  <c r="R12" i="2" s="1"/>
  <c r="Q118" i="2"/>
  <c r="P118" i="2"/>
  <c r="O118" i="2"/>
  <c r="N118" i="2"/>
  <c r="M118" i="2"/>
  <c r="L118" i="2"/>
  <c r="K118" i="2"/>
  <c r="J118" i="2"/>
  <c r="J12" i="2" s="1"/>
  <c r="I118" i="2"/>
  <c r="I12" i="2" s="1"/>
  <c r="H118" i="2"/>
  <c r="H12" i="2" s="1"/>
  <c r="S117" i="2"/>
  <c r="S119" i="2" s="1"/>
  <c r="S13" i="2" s="1"/>
  <c r="R117" i="2"/>
  <c r="R119" i="2" s="1"/>
  <c r="R13" i="2" s="1"/>
  <c r="Q117" i="2"/>
  <c r="Q119" i="2" s="1"/>
  <c r="Q13" i="2" s="1"/>
  <c r="P117" i="2"/>
  <c r="P119" i="2" s="1"/>
  <c r="P13" i="2" s="1"/>
  <c r="O117" i="2"/>
  <c r="O119" i="2" s="1"/>
  <c r="O13" i="2" s="1"/>
  <c r="N117" i="2"/>
  <c r="N119" i="2" s="1"/>
  <c r="N13" i="2" s="1"/>
  <c r="M117" i="2"/>
  <c r="M119" i="2" s="1"/>
  <c r="M13" i="2" s="1"/>
  <c r="L117" i="2"/>
  <c r="L119" i="2" s="1"/>
  <c r="L13" i="2" s="1"/>
  <c r="K117" i="2"/>
  <c r="K119" i="2" s="1"/>
  <c r="K13" i="2" s="1"/>
  <c r="J117" i="2"/>
  <c r="J119" i="2" s="1"/>
  <c r="J13" i="2" s="1"/>
  <c r="I117" i="2"/>
  <c r="I119" i="2" s="1"/>
  <c r="I13" i="2" s="1"/>
  <c r="H117" i="2"/>
  <c r="H11" i="2" s="1"/>
  <c r="T116" i="2"/>
  <c r="T115" i="2"/>
  <c r="T114" i="2"/>
  <c r="T113" i="2"/>
  <c r="T112" i="2"/>
  <c r="T111" i="2"/>
  <c r="T110" i="2"/>
  <c r="T109" i="2"/>
  <c r="T108" i="2"/>
  <c r="T107" i="2"/>
  <c r="T106" i="2"/>
  <c r="T105" i="2"/>
  <c r="T104" i="2"/>
  <c r="T103" i="2"/>
  <c r="T102" i="2"/>
  <c r="T101" i="2"/>
  <c r="T100" i="2"/>
  <c r="T99" i="2"/>
  <c r="T98" i="2"/>
  <c r="T97" i="2"/>
  <c r="T96" i="2"/>
  <c r="T95" i="2"/>
  <c r="T94" i="2"/>
  <c r="T93" i="2"/>
  <c r="T92" i="2"/>
  <c r="T91" i="2"/>
  <c r="T90" i="2"/>
  <c r="T89" i="2"/>
  <c r="T88" i="2"/>
  <c r="T87" i="2"/>
  <c r="T86" i="2"/>
  <c r="T85" i="2"/>
  <c r="T84"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27" i="2"/>
  <c r="T26" i="2"/>
  <c r="T25" i="2"/>
  <c r="T24" i="2"/>
  <c r="T23" i="2"/>
  <c r="T22" i="2"/>
  <c r="T21" i="2"/>
  <c r="T20" i="2"/>
  <c r="T19" i="2"/>
  <c r="T18" i="2"/>
  <c r="T17" i="2"/>
  <c r="T16" i="2"/>
  <c r="S12" i="2"/>
  <c r="Q12" i="2"/>
  <c r="P12" i="2"/>
  <c r="O12" i="2"/>
  <c r="N12" i="2"/>
  <c r="M12" i="2"/>
  <c r="L12" i="2"/>
  <c r="K12" i="2"/>
  <c r="S11" i="2"/>
  <c r="R11" i="2"/>
  <c r="N11" i="2"/>
  <c r="K11" i="2"/>
  <c r="L11" i="2" l="1"/>
  <c r="J11" i="2"/>
  <c r="P11" i="2"/>
  <c r="Q11" i="2"/>
  <c r="I11" i="2"/>
  <c r="M11" i="2"/>
  <c r="T117" i="2"/>
  <c r="T11" i="2" s="1"/>
  <c r="T118" i="2"/>
  <c r="T12" i="2" s="1"/>
  <c r="O11" i="2"/>
  <c r="H119" i="2"/>
  <c r="J39" i="1"/>
  <c r="K39" i="1"/>
  <c r="J40" i="1"/>
  <c r="K40" i="1"/>
  <c r="J41" i="1"/>
  <c r="K41" i="1"/>
  <c r="J42" i="1"/>
  <c r="K42" i="1"/>
  <c r="J43" i="1"/>
  <c r="K43" i="1"/>
  <c r="J44" i="1"/>
  <c r="K44" i="1"/>
  <c r="J45" i="1"/>
  <c r="K45" i="1"/>
  <c r="J46" i="1"/>
  <c r="K46" i="1"/>
  <c r="J47" i="1"/>
  <c r="K47" i="1"/>
  <c r="J48" i="1"/>
  <c r="K48" i="1"/>
  <c r="J49" i="1"/>
  <c r="K49" i="1"/>
  <c r="K38" i="1"/>
  <c r="J38" i="1"/>
  <c r="J59" i="1"/>
  <c r="K59" i="1"/>
  <c r="J60" i="1"/>
  <c r="K60" i="1"/>
  <c r="J61" i="1"/>
  <c r="K61" i="1"/>
  <c r="J62" i="1"/>
  <c r="K62" i="1"/>
  <c r="J63" i="1"/>
  <c r="K63" i="1"/>
  <c r="J64" i="1"/>
  <c r="K64" i="1"/>
  <c r="J65" i="1"/>
  <c r="K65" i="1"/>
  <c r="J66" i="1"/>
  <c r="K66" i="1"/>
  <c r="J67" i="1"/>
  <c r="K67" i="1"/>
  <c r="J68" i="1"/>
  <c r="K68" i="1"/>
  <c r="J69" i="1"/>
  <c r="K69" i="1"/>
  <c r="K58" i="1"/>
  <c r="J58" i="1"/>
  <c r="T119" i="2" l="1"/>
  <c r="T13" i="2" s="1"/>
  <c r="H13" i="2"/>
  <c r="I140" i="1"/>
  <c r="H140" i="1"/>
  <c r="G140" i="1"/>
  <c r="F140" i="1"/>
  <c r="E140" i="1"/>
  <c r="D140" i="1"/>
  <c r="J139" i="1"/>
  <c r="K139" i="1" s="1"/>
  <c r="J138" i="1"/>
  <c r="K138" i="1" s="1"/>
  <c r="J137" i="1"/>
  <c r="K137" i="1" s="1"/>
  <c r="J136" i="1"/>
  <c r="K136" i="1" s="1"/>
  <c r="J135" i="1"/>
  <c r="K135" i="1" s="1"/>
  <c r="J134" i="1"/>
  <c r="K134" i="1" s="1"/>
  <c r="J133" i="1"/>
  <c r="K133" i="1" s="1"/>
  <c r="J132" i="1"/>
  <c r="K132" i="1" s="1"/>
  <c r="J131" i="1"/>
  <c r="K131" i="1" s="1"/>
  <c r="J130" i="1"/>
  <c r="K130" i="1" s="1"/>
  <c r="J129" i="1"/>
  <c r="K129" i="1" s="1"/>
  <c r="J128" i="1"/>
  <c r="K128" i="1" s="1"/>
  <c r="D141" i="1" l="1"/>
  <c r="H141" i="1"/>
  <c r="F141" i="1"/>
  <c r="K140" i="1"/>
  <c r="J140" i="1"/>
  <c r="I70" i="1"/>
  <c r="H70" i="1"/>
  <c r="G70" i="1"/>
  <c r="F70" i="1"/>
  <c r="E70" i="1"/>
  <c r="D70" i="1"/>
  <c r="J141" i="1" l="1"/>
  <c r="F71" i="1"/>
  <c r="D71" i="1"/>
  <c r="H71" i="1"/>
  <c r="J70" i="1"/>
  <c r="K70" i="1"/>
  <c r="J71" i="1" l="1"/>
  <c r="I120" i="1" l="1"/>
  <c r="H120" i="1"/>
  <c r="G120" i="1"/>
  <c r="F120" i="1"/>
  <c r="F121" i="1" s="1"/>
  <c r="E120" i="1"/>
  <c r="D120" i="1"/>
  <c r="J119" i="1"/>
  <c r="K119" i="1" s="1"/>
  <c r="J118" i="1"/>
  <c r="K118" i="1" s="1"/>
  <c r="J117" i="1"/>
  <c r="K117" i="1" s="1"/>
  <c r="J116" i="1"/>
  <c r="K116" i="1" s="1"/>
  <c r="J115" i="1"/>
  <c r="K115" i="1" s="1"/>
  <c r="J114" i="1"/>
  <c r="K114" i="1" s="1"/>
  <c r="J113" i="1"/>
  <c r="K113" i="1" s="1"/>
  <c r="J112" i="1"/>
  <c r="K112" i="1" s="1"/>
  <c r="J111" i="1"/>
  <c r="K111" i="1" s="1"/>
  <c r="J110" i="1"/>
  <c r="K110" i="1" s="1"/>
  <c r="J109" i="1"/>
  <c r="K109" i="1" s="1"/>
  <c r="J108" i="1"/>
  <c r="G50" i="1"/>
  <c r="F50" i="1"/>
  <c r="D121" i="1" l="1"/>
  <c r="F51" i="1"/>
  <c r="H121" i="1"/>
  <c r="J120" i="1"/>
  <c r="K108" i="1"/>
  <c r="K120" i="1" s="1"/>
  <c r="J121" i="1" l="1"/>
  <c r="I50" i="1"/>
  <c r="H50" i="1"/>
  <c r="E50" i="1"/>
  <c r="D50" i="1"/>
  <c r="H51" i="1" l="1"/>
  <c r="D51" i="1"/>
  <c r="K50" i="1"/>
  <c r="J50" i="1"/>
  <c r="J51" i="1" l="1"/>
</calcChain>
</file>

<file path=xl/sharedStrings.xml><?xml version="1.0" encoding="utf-8"?>
<sst xmlns="http://schemas.openxmlformats.org/spreadsheetml/2006/main" count="6754" uniqueCount="6423">
  <si>
    <t xml:space="preserve">Tarih:  …../…../……….    </t>
  </si>
  <si>
    <r>
      <t>1-</t>
    </r>
    <r>
      <rPr>
        <b/>
        <sz val="14"/>
        <color rgb="FFC00000"/>
        <rFont val="Times New Roman"/>
        <family val="1"/>
        <charset val="162"/>
      </rPr>
      <t xml:space="preserve">      </t>
    </r>
    <r>
      <rPr>
        <b/>
        <sz val="14"/>
        <color rgb="FFC00000"/>
        <rFont val="Calibri"/>
        <family val="2"/>
        <charset val="162"/>
        <scheme val="minor"/>
      </rPr>
      <t>İletişim Bilgileri</t>
    </r>
  </si>
  <si>
    <t>Tesisin Adı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</si>
  <si>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</si>
  <si>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</si>
  <si>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</si>
  <si>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</si>
  <si>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</si>
  <si>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</si>
  <si>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</si>
  <si>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</si>
  <si>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</si>
  <si>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</si>
  <si>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</si>
  <si>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</si>
  <si>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</si>
  <si>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</si>
  <si>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</si>
  <si>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</si>
  <si>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</si>
  <si>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</si>
  <si>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</si>
  <si>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</si>
  <si>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</si>
  <si>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</si>
  <si>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Proses / Buhar Amaçlı Doğal Gaz Ölçüm Sistemleri</t>
  </si>
  <si>
    <t>Toplam</t>
  </si>
  <si>
    <t>Ölçüm Sistemi (1)</t>
  </si>
  <si>
    <t>Ölçüm Sistemi (2)</t>
  </si>
  <si>
    <t>Ölçüm Sistemi (3)</t>
  </si>
  <si>
    <t>Aylar</t>
  </si>
  <si>
    <t>Ocak</t>
  </si>
  <si>
    <t>Şubat</t>
  </si>
  <si>
    <t>Mart</t>
  </si>
  <si>
    <t>Nisan</t>
  </si>
  <si>
    <t>Mayıs</t>
  </si>
  <si>
    <t>Haziran</t>
  </si>
  <si>
    <t>Temmuz</t>
  </si>
  <si>
    <t>Ağustos</t>
  </si>
  <si>
    <t>Eylül</t>
  </si>
  <si>
    <t>Ekim</t>
  </si>
  <si>
    <t>Kasım</t>
  </si>
  <si>
    <t>Aralık</t>
  </si>
  <si>
    <t>Ölçüm Sistemleri</t>
  </si>
  <si>
    <t>Üst İstasyon Adı:(RM/A)</t>
  </si>
  <si>
    <t>Kuruluşumuz tarafından yapılacak acil ve/veya önemli bildirimlerin zamanında ve doğru kişiye ulaşmasını teminen Kayıtlı E-Posta (KEP) ve/veya Kurumsal E-Posta adresinizin formda belirtilmesi gerekmektedir.</t>
  </si>
  <si>
    <t>Sayfa 1 / 2</t>
  </si>
  <si>
    <r>
      <t>6-</t>
    </r>
    <r>
      <rPr>
        <b/>
        <sz val="14"/>
        <color rgb="FFC00000"/>
        <rFont val="Times New Roman"/>
        <family val="1"/>
        <charset val="162"/>
      </rPr>
      <t xml:space="preserve">      </t>
    </r>
    <r>
      <rPr>
        <b/>
        <sz val="14"/>
        <color rgb="FFC00000"/>
        <rFont val="Calibri"/>
        <family val="2"/>
        <charset val="162"/>
        <scheme val="minor"/>
      </rPr>
      <t>Doğal Gaz</t>
    </r>
    <r>
      <rPr>
        <sz val="14"/>
        <color rgb="FFC00000"/>
        <rFont val="Calibri"/>
        <family val="2"/>
        <charset val="162"/>
        <scheme val="minor"/>
      </rPr>
      <t xml:space="preserve"> </t>
    </r>
    <r>
      <rPr>
        <b/>
        <sz val="14"/>
        <color rgb="FFC00000"/>
        <rFont val="Calibri"/>
        <family val="2"/>
        <charset val="162"/>
        <scheme val="minor"/>
      </rPr>
      <t xml:space="preserve">Ölçüm Sistemlerinin Kapasiteleri - Tipi                                                      </t>
    </r>
  </si>
  <si>
    <t>Ölçüm Sistemi Adı</t>
  </si>
  <si>
    <t>Ölçüm Sistemi Tipi</t>
  </si>
  <si>
    <t>1-</t>
  </si>
  <si>
    <t>RMS</t>
  </si>
  <si>
    <t>2-</t>
  </si>
  <si>
    <t>3-</t>
  </si>
  <si>
    <t>4-</t>
  </si>
  <si>
    <r>
      <t>7-</t>
    </r>
    <r>
      <rPr>
        <b/>
        <sz val="14"/>
        <color rgb="FFC00000"/>
        <rFont val="Times New Roman"/>
        <family val="1"/>
        <charset val="162"/>
      </rPr>
      <t xml:space="preserve">      </t>
    </r>
    <r>
      <rPr>
        <b/>
        <sz val="14"/>
        <color rgb="FFC00000"/>
        <rFont val="Calibri"/>
        <family val="2"/>
        <charset val="162"/>
        <scheme val="minor"/>
      </rPr>
      <t>Formu Dolduran Yetkili</t>
    </r>
  </si>
  <si>
    <t>Adı ve Soyadı:</t>
  </si>
  <si>
    <t>İmza:</t>
  </si>
  <si>
    <t>Kaşe:</t>
  </si>
  <si>
    <t>Sayfa 2 / 2</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</si>
  <si>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</si>
  <si>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</si>
  <si>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</si>
  <si>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</si>
  <si>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</si>
  <si>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</si>
  <si>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</si>
  <si>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</si>
  <si>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</si>
  <si>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r>
      <t>-Saatlik    (Sm</t>
    </r>
    <r>
      <rPr>
        <vertAlign val="superscript"/>
        <sz val="16"/>
        <color theme="1"/>
        <rFont val="Calibri"/>
        <family val="2"/>
        <charset val="162"/>
        <scheme val="minor"/>
      </rPr>
      <t>3</t>
    </r>
    <r>
      <rPr>
        <sz val="16"/>
        <color theme="1"/>
        <rFont val="Calibri"/>
        <family val="2"/>
        <charset val="162"/>
        <scheme val="minor"/>
      </rPr>
      <t>)</t>
    </r>
  </si>
  <si>
    <r>
      <t>-Günlük   (Sm</t>
    </r>
    <r>
      <rPr>
        <vertAlign val="superscript"/>
        <sz val="16"/>
        <color theme="1"/>
        <rFont val="Calibri"/>
        <family val="2"/>
        <charset val="162"/>
        <scheme val="minor"/>
      </rPr>
      <t>3</t>
    </r>
    <r>
      <rPr>
        <sz val="16"/>
        <color theme="1"/>
        <rFont val="Calibri"/>
        <family val="2"/>
        <charset val="162"/>
        <scheme val="minor"/>
      </rPr>
      <t>)</t>
    </r>
  </si>
  <si>
    <r>
      <t>-Aylık       (Sm</t>
    </r>
    <r>
      <rPr>
        <vertAlign val="superscript"/>
        <sz val="16"/>
        <color theme="1"/>
        <rFont val="Calibri"/>
        <family val="2"/>
        <charset val="162"/>
        <scheme val="minor"/>
      </rPr>
      <t>3</t>
    </r>
    <r>
      <rPr>
        <sz val="16"/>
        <color theme="1"/>
        <rFont val="Calibri"/>
        <family val="2"/>
        <charset val="162"/>
        <scheme val="minor"/>
      </rPr>
      <t>)</t>
    </r>
  </si>
  <si>
    <r>
      <t>-Yıllık       (Sm</t>
    </r>
    <r>
      <rPr>
        <vertAlign val="superscript"/>
        <sz val="16"/>
        <color theme="1"/>
        <rFont val="Calibri"/>
        <family val="2"/>
        <charset val="162"/>
        <scheme val="minor"/>
      </rPr>
      <t>3</t>
    </r>
    <r>
      <rPr>
        <sz val="16"/>
        <color theme="1"/>
        <rFont val="Calibri"/>
        <family val="2"/>
        <charset val="162"/>
        <scheme val="minor"/>
      </rPr>
      <t>)</t>
    </r>
  </si>
  <si>
    <r>
      <t>Ölçüm Sistemi Kapasitesi (Sm</t>
    </r>
    <r>
      <rPr>
        <b/>
        <vertAlign val="superscript"/>
        <sz val="16"/>
        <color rgb="FF0F243E"/>
        <rFont val="Calibri"/>
        <family val="2"/>
        <charset val="162"/>
        <scheme val="minor"/>
      </rPr>
      <t>3</t>
    </r>
    <r>
      <rPr>
        <b/>
        <sz val="16"/>
        <color rgb="FF0F243E"/>
        <rFont val="Calibri"/>
        <family val="2"/>
        <charset val="162"/>
        <scheme val="minor"/>
      </rPr>
      <t>/Saat)</t>
    </r>
  </si>
  <si>
    <t xml:space="preserve">   MS</t>
  </si>
  <si>
    <t>Kademe-1 Proses/Buhar</t>
  </si>
  <si>
    <t>Kademe-2 Proses/Buhar</t>
  </si>
  <si>
    <t>Ölçüm Sistemi Toplam</t>
  </si>
  <si>
    <t>Kademe-1          Elektrik</t>
  </si>
  <si>
    <t>Kademe-2          Elektrik</t>
  </si>
  <si>
    <t>Elektrik Üretim Amaçlı Doğal Gaz Ölçüm Sistemleri</t>
  </si>
  <si>
    <r>
      <t>3-</t>
    </r>
    <r>
      <rPr>
        <b/>
        <sz val="14"/>
        <color rgb="FFC00000"/>
        <rFont val="Times New Roman"/>
        <family val="1"/>
        <charset val="162"/>
      </rPr>
      <t>    İlave Azami Çekiş Miktarları</t>
    </r>
  </si>
  <si>
    <t>2-  İlave Doğal Gaz Miktarlarının Aylık Dağılımı</t>
  </si>
  <si>
    <t>2.1-Proses / Buhar Amaçlı İlave Doğal Gaz Miktarlarının Aylık Dağılımı</t>
  </si>
  <si>
    <t>2.2-Elektrik Üretimi Amaçlı İlave Doğal Gaz Miktarlarının Aylık Dağılımı</t>
  </si>
  <si>
    <r>
      <t>4-</t>
    </r>
    <r>
      <rPr>
        <b/>
        <sz val="14"/>
        <color rgb="FFC00000"/>
        <rFont val="Times New Roman"/>
        <family val="1"/>
        <charset val="162"/>
      </rPr>
      <t xml:space="preserve">      </t>
    </r>
    <r>
      <rPr>
        <b/>
        <sz val="14"/>
        <color rgb="FFC00000"/>
        <rFont val="Calibri"/>
        <family val="2"/>
        <charset val="162"/>
        <scheme val="minor"/>
      </rPr>
      <t xml:space="preserve"> İlave Miktarlar Dahil ……… Yılı Sözleşme Miktarlarının Aylık Dağılımları </t>
    </r>
  </si>
  <si>
    <t xml:space="preserve">4.1-       İlave Miktarlar Dahil ……… Yılı Proses / Buhar Amaçlı  Sözleşme Miktarlarının Aylık Dağılımları </t>
  </si>
  <si>
    <t xml:space="preserve">4.2 - İlave Miktarlar Dahil ……… Yılı Elektrik Üretim Amaçlı Sözleşme Miktarlarının Aylık Dağılımları </t>
  </si>
  <si>
    <r>
      <t>5-</t>
    </r>
    <r>
      <rPr>
        <b/>
        <sz val="14"/>
        <color rgb="FFC00000"/>
        <rFont val="Times New Roman"/>
        <family val="1"/>
        <charset val="162"/>
      </rPr>
      <t>      İlave Miktarlar Dahil Azami Çekiş Miktarları</t>
    </r>
  </si>
  <si>
    <t>Kademe-2
Elektrik</t>
  </si>
  <si>
    <t>ORGANİZE SANAYİ BÖLGELERİ İLAVE DOĞAL GAZ TALEP BİLDİRİM FORMU</t>
  </si>
  <si>
    <t>BOTAŞ</t>
  </si>
  <si>
    <t>BORU HATLARI İLE PETROL TAŞIMA A.Ş.</t>
  </si>
  <si>
    <t>Tarih:  ………./………./………………..</t>
  </si>
  <si>
    <t>KADEME 2 MİKTAR TABLOSU</t>
  </si>
  <si>
    <t>TOPLAM PROSES MİKTARI</t>
  </si>
  <si>
    <t>TOPLAM ELEKTRİK MİKTARI</t>
  </si>
  <si>
    <t>GENEL TOPLAM</t>
  </si>
  <si>
    <t>Sıra No</t>
  </si>
  <si>
    <t>OSB Katılımcı Kodu</t>
  </si>
  <si>
    <t>KATILIMCI İSMİ</t>
  </si>
  <si>
    <t>NACE KODU</t>
  </si>
  <si>
    <t>EPDK SEKTÖR KODU</t>
  </si>
  <si>
    <t>KULLANIM AMACI</t>
  </si>
  <si>
    <t>OCAK</t>
  </si>
  <si>
    <t>ŞUBAT</t>
  </si>
  <si>
    <t>MART</t>
  </si>
  <si>
    <t>NİSAN</t>
  </si>
  <si>
    <t>MAYIS</t>
  </si>
  <si>
    <t>HAZİRAN</t>
  </si>
  <si>
    <t>TEMMUZ</t>
  </si>
  <si>
    <t>AĞUSTOS</t>
  </si>
  <si>
    <t>EYLÜL</t>
  </si>
  <si>
    <t>EKİM</t>
  </si>
  <si>
    <t>KASIM</t>
  </si>
  <si>
    <t>ARALIK</t>
  </si>
  <si>
    <t>TOPLAM</t>
  </si>
  <si>
    <t>FORMU DOLDURAN YETKİLİ :</t>
  </si>
  <si>
    <t>ADI SOYADI :</t>
  </si>
  <si>
    <t>İMZA-KAŞE:</t>
  </si>
  <si>
    <t>Kullanım Amacı</t>
  </si>
  <si>
    <t>EPDK KODU</t>
  </si>
  <si>
    <t>NACE Kod</t>
  </si>
  <si>
    <t>Tanım</t>
  </si>
  <si>
    <t>PROSES</t>
  </si>
  <si>
    <t>Seçiniz…</t>
  </si>
  <si>
    <t>A</t>
  </si>
  <si>
    <t>TARIM, ORMANCILIK VE BALIKÇILIK</t>
  </si>
  <si>
    <t>ELEKTRİK</t>
  </si>
  <si>
    <t>1.1. Elektrik Santralleri</t>
  </si>
  <si>
    <t>01</t>
  </si>
  <si>
    <t>Bitkisel Ve Hayvansal Üretim İle Avcılık Ve İlgili Hizmet Faaliyetleri</t>
  </si>
  <si>
    <t>1.2. Otoprodüktör Elektrik Santralleri</t>
  </si>
  <si>
    <t>01.1</t>
  </si>
  <si>
    <t>Tek Yıllık (Uzun Ömürlü Olmayan) Bitkisel Ürünlerin Yetiştirilmesi</t>
  </si>
  <si>
    <t>1.3. Isı ve Elektrik (CHP) Santralleri</t>
  </si>
  <si>
    <t>01.11</t>
  </si>
  <si>
    <t>Tahılların (Pirinç Hariç), Baklagillerin Ve Yağlı Tohumların Yetiştirilmesi</t>
  </si>
  <si>
    <t>1.4. Otoprodüktör Isı ve Elektrik Santralleri</t>
  </si>
  <si>
    <t>01.11.07</t>
  </si>
  <si>
    <t>Baklagillerin Yetiştirilmesi (Fasulye (Taze Ve Kuru), Bakla, Nohut, Mercimek, Acı Bakla, Bezelye, Araka Vb.)</t>
  </si>
  <si>
    <t>1.5. Isı Santralleri</t>
  </si>
  <si>
    <t>01.11.12</t>
  </si>
  <si>
    <t>Tahıl Yetiştiriciliği (Buğday, Dane Mısır, Süpürge Darısı, Arpa, Çavdar, Yulaf, Darı, Kuş Yemi Vb.) (Pirinç Hariç)</t>
  </si>
  <si>
    <t>1.6. Otoprodüktör Isı Santralleri</t>
  </si>
  <si>
    <t>01.11.14</t>
  </si>
  <si>
    <t>Yağlı Tohum Yetiştiriciliği (Soya Fasulyesi, Yer Fıstığı, Pamuk Çekirdeği, Kene Otu Çekirdeği (Hint Yağı Çekirdeği), Keten Tohumu, Hardal Tohumu, Nijer Tohumu, Kolza, Aspir Tohumu, Susam Tohumu, Ayçiçeği Tohumu Vb.)</t>
  </si>
  <si>
    <t>1.7. Diğer Çevrim Sektörü Tüketicileri</t>
  </si>
  <si>
    <t>01.12</t>
  </si>
  <si>
    <t>Çeltik (Kabuklu Pirinç) Yetiştirilmesi</t>
  </si>
  <si>
    <t>2.1. Petrol Rafinerileri</t>
  </si>
  <si>
    <t>01.12.14</t>
  </si>
  <si>
    <t>2.2. Yüksek Fırınlar</t>
  </si>
  <si>
    <t>01.13</t>
  </si>
  <si>
    <t>Sebze, Kavun-Karpuz, Kök Ve Yumru Sebzelerin Yetiştirilmesi</t>
  </si>
  <si>
    <t>2.3. Elektrik, CHP ve Isı Santrallerinde yakıt olarak tüketilen</t>
  </si>
  <si>
    <t>01.13.17</t>
  </si>
  <si>
    <t>Şeker Pancarı Yetiştirilmesi</t>
  </si>
  <si>
    <t>2.4. Diğer Enerji Sektörü Tüketicileri</t>
  </si>
  <si>
    <t>01.13.18</t>
  </si>
  <si>
    <t>Yenilebilir Kök Ve Yumruların Yetiştiriciliği (Patates, Tatlı Patates, Manyok, Hint Yer Elması, Vb.)</t>
  </si>
  <si>
    <t>3.1. Araç yakıtı</t>
  </si>
  <si>
    <t>01.13.19</t>
  </si>
  <si>
    <t>Diğer Sebze Tohumlarının Yetiştiriciliği (Şeker Pancarı Tohumu Dahil, Diğer Pancar Tohumları Hariç)</t>
  </si>
  <si>
    <t>3.2. Boru hattı taşımacılığı</t>
  </si>
  <si>
    <t>01.13.20</t>
  </si>
  <si>
    <t>Meyvesi Yenen Sebzelerin Yetiştirilmesi (Hıyar, Kornişon, Sivri Ve Dolmalık Biber, Kavun, Karpuz, Kabakgil Türleri, Domates, Biber, Patlıcan Vb.)</t>
  </si>
  <si>
    <t>3.3. Diğer Ulaşım Sektörü Tüketicileri</t>
  </si>
  <si>
    <t>01.13.21</t>
  </si>
  <si>
    <t>Mantar Ve Yer Mantarları (Domalan) Yetiştirilmesi</t>
  </si>
  <si>
    <t>4.1. Ağaç ürünleri işleme</t>
  </si>
  <si>
    <t>01.13.22</t>
  </si>
  <si>
    <t>Kökleri, Soğanları, Yumruları Tüketilen Sebzelerin Yetiştirilmesi (Havuç, Şalgam, Sarımsak, Soğan, Arpacık Soğan, Pırasa Ve Diğer Benzer Sebzeler)</t>
  </si>
  <si>
    <t>4.2. Alkol ve alkol ürünleri</t>
  </si>
  <si>
    <t>01.13.23</t>
  </si>
  <si>
    <t>Yapraklı Veya Saplı Sebzelerin Yetiştirilmesi (Enginar, Kuşkonmaz, Lahana, Karnabahar Ve Brokoli, Marul Ve Hindiba, Ispanak Vb.)</t>
  </si>
  <si>
    <t>4.3. Ametal mineraller (cam, seramik, çimento, vs.)</t>
  </si>
  <si>
    <t>01.14</t>
  </si>
  <si>
    <t>Şeker Kamışı Yetiştirilmesi</t>
  </si>
  <si>
    <t>4.4. Demir - Çelik</t>
  </si>
  <si>
    <t>01.14.01</t>
  </si>
  <si>
    <t>4.5. Demir dışı metal üretimi ve işleme (krom, bakır, vs.)</t>
  </si>
  <si>
    <t>01.15</t>
  </si>
  <si>
    <t>Tütün Yetiştirilmesi</t>
  </si>
  <si>
    <t>4.6. Gıda ve içecekler</t>
  </si>
  <si>
    <t>01.15.01</t>
  </si>
  <si>
    <t>Tütün Yetiştiriciliği</t>
  </si>
  <si>
    <t>4.7. Gübre</t>
  </si>
  <si>
    <t>01.16</t>
  </si>
  <si>
    <t>Lifli Bitkilerin Yetiştirilmesi</t>
  </si>
  <si>
    <t>4.8. İnşaat (inşaat ürünleri, yol yapım, vs.)</t>
  </si>
  <si>
    <t>01.16.02</t>
  </si>
  <si>
    <t>Pamuk Yetiştiriciliği</t>
  </si>
  <si>
    <t>4.9. Kağıt, selüloz ve baskı</t>
  </si>
  <si>
    <t>01.16.90</t>
  </si>
  <si>
    <t>Diğer Lifli Bitkilerin Yetiştirilmesi (Keten, Kenevir, Jüt Vs.)</t>
  </si>
  <si>
    <t>4.10. Kimya (petrokimya dahil)</t>
  </si>
  <si>
    <t>01.19</t>
  </si>
  <si>
    <t>Tek Yıllık (Uzun Ömürlü Olmayan) Diğer Bitkisel Ürünlerin Yetiştirilmesi</t>
  </si>
  <si>
    <t>4.11. Madencilik ve taş ocakçılığı</t>
  </si>
  <si>
    <t>01.19.01</t>
  </si>
  <si>
    <t>Hayvan Yemi Bitkilerinin Yetiştiriciliği (Sarı Şalgam, Mangoldlar, Yemlik Kökleri, Yonca, Korunga, Yemlik Mısır Ve Diğer Otlar İle Bunların Tohumları Ve Pancar Tohumları Dahil, Şeker Pancarı Tohumları Hariç)</t>
  </si>
  <si>
    <t>4.12. Makine sanayi</t>
  </si>
  <si>
    <t>01.19.02</t>
  </si>
  <si>
    <t>Çiçek Yetiştiriciliği (Lale, Kasımpatı, Zambak, Gül Vb. İle Bunların Tohumları)</t>
  </si>
  <si>
    <t>4.13. Tekstil, deri ve giyim sanayi</t>
  </si>
  <si>
    <t>01.19.90</t>
  </si>
  <si>
    <t>Başka Yerde Sınıflandırılmamış Tek Yıllık Diğer Bitkisel Ürünlerin Yetiştirilmesi</t>
  </si>
  <si>
    <t>4.14. Tütün ve tütün ürünleri</t>
  </si>
  <si>
    <t>01.2</t>
  </si>
  <si>
    <t>Çok Yıllık (Uzun Ömürlü) Bitkisel Ürünlerin Yetiştirilmesi</t>
  </si>
  <si>
    <t>4.15. Ulaşım araçları sanayi (otomotiv, uçak sanayi, vs.)</t>
  </si>
  <si>
    <t>01.21</t>
  </si>
  <si>
    <t>Üzüm Yetiştirilmesi</t>
  </si>
  <si>
    <t>4.16. OSB'ler</t>
  </si>
  <si>
    <t>01.21.05</t>
  </si>
  <si>
    <t>Üzüm Yetiştiriciliği (Şaraplık, Sofralık Ve Diğer Üzümler)</t>
  </si>
  <si>
    <t>4.17. Diğer Sanayi SektörüTüketicileri</t>
  </si>
  <si>
    <t>01.22</t>
  </si>
  <si>
    <t>Tropikal Ve Subtropikal Meyvelerin Yetiştirilmesi</t>
  </si>
  <si>
    <t>5.1. Ticarethane</t>
  </si>
  <si>
    <t>01.22.05</t>
  </si>
  <si>
    <t>Tropikal Ve Subtropikal Meyvelerin Yetiştiriciliği (Muz, Hurma, İncir, Avokado, Mango Vb.)</t>
  </si>
  <si>
    <t>5.2. Resmi daire</t>
  </si>
  <si>
    <t>01.23</t>
  </si>
  <si>
    <t>Turunçgillerin Yetiştirilmesi</t>
  </si>
  <si>
    <t>5.3. Diğer Hizmet Sektörü Tüketicileri</t>
  </si>
  <si>
    <t>01.23.02</t>
  </si>
  <si>
    <t>Turunçgillerin Yetiştirilmesi (Greyfurt, Limon, Misket Limonu, Portakal, Mandalina Vb.)</t>
  </si>
  <si>
    <t>6.1. Konut</t>
  </si>
  <si>
    <t>01.24</t>
  </si>
  <si>
    <t>Yumuşak Çekirdekli Meyvelerin Ve Sert Çekirdekli Meyvelerin Yetiştirilmesi</t>
  </si>
  <si>
    <t>6.2. Tarım/Ormancılık</t>
  </si>
  <si>
    <t>01.24.04</t>
  </si>
  <si>
    <t>Yumuşak Veya Sert Çekirdekli Meyvelerin Yetiştirilmesi (Elma, Kayısı, Kiraz, Ayva, Erik Vb.) (Turunçgiller Ve Üzüm Hariç)</t>
  </si>
  <si>
    <t>6.3. Hayvancılık (balıkçılık, kümes ve ahır hayvancılığı, vs.)</t>
  </si>
  <si>
    <t>01.25</t>
  </si>
  <si>
    <t>Diğer Ağaç Ve Çalı Meyvelerinin Ve Sert Kabuklu Meyvelerin Yetiştirilmesi</t>
  </si>
  <si>
    <t>6.4. Belirtilmemiş Diğer Sektör Tüketicileri</t>
  </si>
  <si>
    <t>01.25.08</t>
  </si>
  <si>
    <t>Diğer Ağaç Ve Çalı (Çok Yıllık Bitkilerin) Meyvelerinin Ve Sert Kabuklu Meyvelerin (Yaban Mersini, Kuş Üzümü, Kestane, Fıstık, Çilek, Ahududu, Ceviz, Keçiboynuzu Vb. (Fındık Hariç)) Yetiştirilmesi</t>
  </si>
  <si>
    <t xml:space="preserve">7.1. Kayıplar </t>
  </si>
  <si>
    <t>01.25.09</t>
  </si>
  <si>
    <t>Fındık Yetiştiriciliği</t>
  </si>
  <si>
    <t>01.26</t>
  </si>
  <si>
    <t>Yağlı Meyvelerin Yetiştirilmesi</t>
  </si>
  <si>
    <t>01.26.02</t>
  </si>
  <si>
    <t>Zeytin Yetiştiriciliği</t>
  </si>
  <si>
    <t>01.26.90</t>
  </si>
  <si>
    <t>Diğer Yağlı Meyvelerin Yetiştiriciliği (Hindistan Cevizi, Hurma Palmiyeleri Vb.) (Zeytin Hariç)</t>
  </si>
  <si>
    <t>01.27</t>
  </si>
  <si>
    <t>İçecek Üretiminde Kullanılan Bitkisel Ürünlerin Yetiştirilmesi</t>
  </si>
  <si>
    <t>01.27.02</t>
  </si>
  <si>
    <t>Çay Yetiştiriciliği (Siyah Çay, Yeşil Çay, Paraguay Çayı Vb.)</t>
  </si>
  <si>
    <t>01.27.90</t>
  </si>
  <si>
    <t>İçecek Üretiminde Kullanılan Diğer Bitkisel Ürünlerin Yetiştiriciliği (Kahve, Kakao, Vb.) (Çay Yetiştiriciliği Hariç)</t>
  </si>
  <si>
    <t>01.28</t>
  </si>
  <si>
    <t>Baharatlık, Aromatik (Itırlı), Uyuşturucu Nitelikte Ve Eczacılıkla İlgili Bitkisel Ürünlerin Yetiştirilmesi</t>
  </si>
  <si>
    <t>01.28.01</t>
  </si>
  <si>
    <t>Baharatlık, Aromatik (Itırlı), Uyuşturucu Nitelikte Ve Eczacılıkla İlgili Bitkisel Ürünlerin (Anason, Muskat, Tarçın, Karanfil, Zencefil, Vanilya, Beyaz Veya Kara Biber, Ihlamur, Adaçayı Vb.) Yetiştirilmesi</t>
  </si>
  <si>
    <t>01.29</t>
  </si>
  <si>
    <t>Diğer Çok Yıllık (Uzun Ömürlü) Bitkisel Ürünlerin Yetiştirilmesi</t>
  </si>
  <si>
    <t>01.29.01</t>
  </si>
  <si>
    <t>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</si>
  <si>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</si>
  <si>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</si>
  <si>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</si>
  <si>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</si>
  <si>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</si>
  <si>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01.30.04</t>
  </si>
  <si>
    <t>Dikim İçin Çiçek Ve Diğer Bitkilerin Yetiştirilmesi (Dekoratif Amaçlarla Bitki Ve Çim Yetiştirilmesi Dahil, Sebze Fidesi, Meyve Fidanı Hariç)</t>
  </si>
  <si>
    <t>01.4</t>
  </si>
  <si>
    <t>Hayvansal Üretim</t>
  </si>
  <si>
    <t>01.41</t>
  </si>
  <si>
    <t>Sütü Sağılan Büyük Baş Hayvan Yetiştiriciliği</t>
  </si>
  <si>
    <t>01.41.31</t>
  </si>
  <si>
    <t>Sütü Sağılan Büyük Baş Hayvan Yetiştiriciliği (Sütü İçin İnek Ve Manda Yetiştiriciliği)</t>
  </si>
  <si>
    <t>01.42</t>
  </si>
  <si>
    <t>Diğer Sığır Ve Manda Yetiştiriciliği</t>
  </si>
  <si>
    <t>01.42.09</t>
  </si>
  <si>
    <t>Diğer Sığır Ve Manda Yetiştiriciliği (Sütü İçin Yetiştirilenler Hariç)</t>
  </si>
  <si>
    <t>01.43</t>
  </si>
  <si>
    <t>At Ve At Benzeri Diğer Hayvan Yetiştiriciliği</t>
  </si>
  <si>
    <t>01.43.01</t>
  </si>
  <si>
    <t>At Ve At Benzeri Diğer Hayvan Yetiştiriciliği (Eşek, Katır Veya Bardo Vb.)</t>
  </si>
  <si>
    <t>01.44</t>
  </si>
  <si>
    <t>Deve Ve Devegillerin Yetiştiriciliği</t>
  </si>
  <si>
    <t>01.44.01</t>
  </si>
  <si>
    <t>Deve Yetiştiriciliği</t>
  </si>
  <si>
    <t>01.45</t>
  </si>
  <si>
    <t>Koyun Ve Keçi Yetiştiriciliği</t>
  </si>
  <si>
    <t>01.45.01</t>
  </si>
  <si>
    <t>Koyun Ve Keçi (Davar) Yetiştiriciliği (İşlenmemiş Süt, Kıl, Tiftik, Yapağı, Yün Vb. Üretimi Dahil)</t>
  </si>
  <si>
    <t>01.46</t>
  </si>
  <si>
    <t>Domuz Yetiştiriciliği</t>
  </si>
  <si>
    <t>01.46.01</t>
  </si>
  <si>
    <t>01.47</t>
  </si>
  <si>
    <t>Kümes Hayvanları Yetiştiriciliği</t>
  </si>
  <si>
    <t>01.47.01</t>
  </si>
  <si>
    <t>Kümes Hayvanlarının Yetiştirilmesi (Tavuk, Hindi, Ördek, Kaz Ve Beç Tavuğu Vb.)</t>
  </si>
  <si>
    <t>01.47.02</t>
  </si>
  <si>
    <t>Kuluçkahanelerin Faaliyetleri</t>
  </si>
  <si>
    <t>01.47.03</t>
  </si>
  <si>
    <t>Kümes Hayvanlarından Yumurta Üretilmesi</t>
  </si>
  <si>
    <t>01.49</t>
  </si>
  <si>
    <t>Diğer Hayvan Yetiştiriciliği</t>
  </si>
  <si>
    <t>01.49.01</t>
  </si>
  <si>
    <t>Arıcılık, Bal Ve Bal Mumu Üretilmesi (Arı Sütü Dahil)</t>
  </si>
  <si>
    <t>01.49.02</t>
  </si>
  <si>
    <t>İpekböceği Yetiştiriciliği Ve Koza Üretimi</t>
  </si>
  <si>
    <t>01.49.03</t>
  </si>
  <si>
    <t>Evcil Hayvanların Yetiştirilmesi Ve Üretilmesi (Balık Hariç) (Kedi, Köpek, Kuşlar, Hamsterler Vb.)</t>
  </si>
  <si>
    <t>01.49.05</t>
  </si>
  <si>
    <t>Deve Kuşlarının Yetiştirilmesi</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</si>
  <si>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</si>
  <si>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</si>
  <si>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01.5</t>
  </si>
  <si>
    <t>Karma Çiftçilik</t>
  </si>
  <si>
    <t>01.50</t>
  </si>
  <si>
    <t>01.50.06</t>
  </si>
  <si>
    <t>Karma Çiftçilik (Bitkisel Veya Hayvansal Üretim Konusunda Uzmanlaşma Olmaksızın Üretim)</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</si>
  <si>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</si>
  <si>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</si>
  <si>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</si>
  <si>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</si>
  <si>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</si>
  <si>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</si>
  <si>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</si>
  <si>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</si>
  <si>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</si>
  <si>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</si>
  <si>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</si>
  <si>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</si>
  <si>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</si>
  <si>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</si>
  <si>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</si>
  <si>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</si>
  <si>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</si>
  <si>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</si>
  <si>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</si>
  <si>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</si>
  <si>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</si>
  <si>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 (Kuluçkahanelerdeki Faaliyetler Dahil)</t>
  </si>
  <si>
    <t>01.63</t>
  </si>
  <si>
    <t>Hasat Sonrası Bitkisel Ürünler İle İlgili Faaliyetler</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</si>
  <si>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</si>
  <si>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</si>
  <si>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</si>
  <si>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</si>
  <si>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</si>
  <si>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</si>
  <si>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</si>
  <si>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</si>
  <si>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</si>
  <si>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</si>
  <si>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</si>
  <si>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</si>
  <si>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</si>
  <si>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</si>
  <si>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</si>
  <si>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</si>
  <si>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01.64</t>
  </si>
  <si>
    <t>Bitkisel Üretim İçin Tohumun İşlenmesi</t>
  </si>
  <si>
    <t>01.64.01</t>
  </si>
  <si>
    <t>Üretim Amaçlı Tohum İşleme Hizmetleri (Vernelizasyon İşlemleri Dahil)</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</si>
  <si>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</si>
  <si>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</si>
  <si>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</si>
  <si>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</si>
  <si>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</si>
  <si>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</si>
  <si>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</si>
  <si>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</si>
  <si>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</si>
  <si>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</si>
  <si>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</si>
  <si>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</si>
  <si>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</si>
  <si>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</si>
  <si>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</si>
  <si>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</si>
  <si>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</si>
  <si>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</si>
  <si>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</si>
  <si>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</si>
  <si>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</si>
  <si>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02.20.01</t>
  </si>
  <si>
    <t>Endüstriyel Ve Yakacak Odun Üretimi (Geleneksel Yöntemlerle Odun Kömürü Üretimi Dahil)</t>
  </si>
  <si>
    <t>02.3</t>
  </si>
  <si>
    <t>Tabii Olarak Yetişen Odun Dışı Orman Ürünlerinin Toplanması</t>
  </si>
  <si>
    <t>02.30</t>
  </si>
  <si>
    <t>02.30.01</t>
  </si>
  <si>
    <t>Ağaç Dışındaki Yabani Olarak Yetişen Ürünlerinin Toplanması (Mantar Meşesinin Kabuğu, Kök, Kozalak, Balsam, Lak Ve Reçine, Meşe Palamudu, At Kestanesi, Yosun Ve Likenler, Yabani Çiçek, Yabani Meyve, Yenilebilir Mantar Vb.)</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</si>
  <si>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</si>
  <si>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</si>
  <si>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</si>
  <si>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</si>
  <si>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</si>
  <si>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</si>
  <si>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</si>
  <si>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</si>
  <si>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</si>
  <si>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</si>
  <si>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</si>
  <si>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</si>
  <si>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</si>
  <si>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</si>
  <si>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Bakımı Amaçlı Orman Yolu Yapımı Ve Bakımı Faaliyetleri</t>
  </si>
  <si>
    <t>02.40.07</t>
  </si>
  <si>
    <t>Diğer Ormancılık Hizmet Faaliyetleri (Ormancılık Envanterleri, Orman İşletmesi, Orman İdaresi Danışmanlık Hizmetleri, Orman (Bakımı, Verimi, Vb.) İle İlgili Araştırma Geliştirme, Vb.)</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</si>
  <si>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</si>
  <si>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</si>
  <si>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</si>
  <si>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</si>
  <si>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</si>
  <si>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</si>
  <si>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</si>
  <si>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</si>
  <si>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</si>
  <si>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Istakoz Vb.), Yumuşakçaların, Diğer Deniz Canlıları Ve Ürünlerinin Toplanması (Sedef, Doğal İnci, Sünger, Mercan, Deniz Yosunu, Vb.)</t>
  </si>
  <si>
    <t>03.12</t>
  </si>
  <si>
    <t>Tatlı Su Balıkçılığı</t>
  </si>
  <si>
    <t>03.12.01</t>
  </si>
  <si>
    <t>Tatlı Sularda (Irmak, Göl) Yapılan Balıkçılık (Alabalık, Sazan, Yayın Vb.)</t>
  </si>
  <si>
    <t>03.2</t>
  </si>
  <si>
    <t>Su Ürünleri Yetiştiriciliği</t>
  </si>
  <si>
    <t>03.21</t>
  </si>
  <si>
    <t>Deniz Ürünleri Yetiştiriciliği</t>
  </si>
  <si>
    <t>03.21.01</t>
  </si>
  <si>
    <t>Denizde Yapılan Balık Yetiştiriciliği (Çipura, Karagöz, Kefal Vb. Yetiştiriciliği İle Kültür Balığı, Balık Yumurtası Ve Yavrusu Dahil)</t>
  </si>
  <si>
    <t>03.21.02</t>
  </si>
  <si>
    <t>Denizde Yapılan Diğer Su Ürünleri Yetiştiriciliği (Midye, İstiridye, Istakoz, Karides, Eklembacaklılar, Kabuklular, Deniz Yosunları Vb.) (Balık Hariç)</t>
  </si>
  <si>
    <t>03.22</t>
  </si>
  <si>
    <t>Tatlı Su Ürünleri Yetiştiriciliği</t>
  </si>
  <si>
    <t>03.22.01</t>
  </si>
  <si>
    <t>Tatlı Sularda Yapılan Balık Yetiştiriciliği (Süs Balığı, Kültür Balığı, Balık Yumurtası Ve Yavrusu Dahil)</t>
  </si>
  <si>
    <t>03.22.02</t>
  </si>
  <si>
    <t>Tatlısu Ürünleri Yetiştiriciliği (Yumuşakçalar, Kabuklular, Kurbağalar Vb.) (Balık Hariç)</t>
  </si>
  <si>
    <t>B</t>
  </si>
  <si>
    <t>MADENCİLİK VE TAŞ OCAKÇILIĞI</t>
  </si>
  <si>
    <t>05</t>
  </si>
  <si>
    <t>Kömür Ve Linyit Çıkartılması</t>
  </si>
  <si>
    <t>05.1</t>
  </si>
  <si>
    <t>Taş Kömürü Madenciliği</t>
  </si>
  <si>
    <t>05.10</t>
  </si>
  <si>
    <t>05.10.01</t>
  </si>
  <si>
    <t>05.2</t>
  </si>
  <si>
    <t>Linyit Madenciliği</t>
  </si>
  <si>
    <t>05.20</t>
  </si>
  <si>
    <t>05.20.01</t>
  </si>
  <si>
    <t>06</t>
  </si>
  <si>
    <t>Ham Petrol Ve Doğal Gaz Çıkarımı</t>
  </si>
  <si>
    <t>06.1</t>
  </si>
  <si>
    <t>Ham Petrol Çıkarımı</t>
  </si>
  <si>
    <t>06.10</t>
  </si>
  <si>
    <t>06.10.01</t>
  </si>
  <si>
    <t>Ham Petrolün Çıkarılması</t>
  </si>
  <si>
    <t>06.2</t>
  </si>
  <si>
    <t>Doğal Gaz Çıkarımı</t>
  </si>
  <si>
    <t>06.20</t>
  </si>
  <si>
    <t>06.20.01</t>
  </si>
  <si>
    <t>Doğalgaz Çıkarılması (Madenciliği)</t>
  </si>
  <si>
    <t>07</t>
  </si>
  <si>
    <t>Metal Cevherleri Madenciliği</t>
  </si>
  <si>
    <t>07.1</t>
  </si>
  <si>
    <t>Demir Cevherleri Madenciliği</t>
  </si>
  <si>
    <t>07.10</t>
  </si>
  <si>
    <t>07.10.01</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</si>
  <si>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</si>
  <si>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</si>
  <si>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</si>
  <si>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</si>
  <si>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</si>
  <si>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</si>
  <si>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</si>
  <si>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</si>
  <si>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</si>
  <si>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</si>
  <si>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</si>
  <si>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</si>
  <si>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</si>
  <si>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</si>
  <si>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</si>
  <si>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</si>
  <si>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</si>
  <si>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</si>
  <si>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</si>
  <si>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</si>
  <si>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</si>
  <si>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</si>
  <si>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</si>
  <si>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</si>
  <si>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</si>
  <si>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</si>
  <si>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</si>
  <si>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</si>
  <si>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</si>
  <si>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07.29.07</t>
  </si>
  <si>
    <t>Başka Yerde Sınıflandırılmamış Demir Dışı Diğer Metal Cevherleri Madenciliği (Cıva, Manganez, Kobalt, Molibden, Tantal, Vanadyum Vb.) (Değerli Metaller, Demir, Bakır, Kurşun, Çinko, Alüminyum, Kalay, Krom, Nikel Hariç)</t>
  </si>
  <si>
    <t>08</t>
  </si>
  <si>
    <t>Diğer Madencilik Ve Taş Ocakçılığı</t>
  </si>
  <si>
    <t>08.1</t>
  </si>
  <si>
    <t>Kum, Kil Ve Taş Ocakçılığı</t>
  </si>
  <si>
    <t>08.11</t>
  </si>
  <si>
    <t>Süsleme Ve Yapı Taşları İle Kireç Taşı, Alçı Taşı, Tebeşir Ve Kayağantaşı (Arduvaz-Kayraktaşı)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</si>
  <si>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</si>
  <si>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</si>
  <si>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</si>
  <si>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</si>
  <si>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</si>
  <si>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</si>
  <si>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</si>
  <si>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</si>
  <si>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</si>
  <si>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</si>
  <si>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</si>
  <si>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</si>
  <si>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</si>
  <si>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</si>
  <si>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t>
  </si>
  <si>
    <t>Çakıl Ve Kum Ocaklarının Faaliyetleri; Kil Ve Kaolin Çıkarımı</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</si>
  <si>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</si>
  <si>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</si>
  <si>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</si>
  <si>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</si>
  <si>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</si>
  <si>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</si>
  <si>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</si>
  <si>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</si>
  <si>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</si>
  <si>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</si>
  <si>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</si>
  <si>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(Azot, Potasyum, Fosfor, Fosfat, Nitrat, Barit, Baryum, Pirit, Vb.) (Bor, Kükürt Madenciliği Hariç)</t>
  </si>
  <si>
    <t>08.91.02</t>
  </si>
  <si>
    <t>Bor Mineralleri Madenciliği</t>
  </si>
  <si>
    <t>08.91.03</t>
  </si>
  <si>
    <t>Kükürt Madenciliği (Ocakçılığı)</t>
  </si>
  <si>
    <t>08.91.04</t>
  </si>
  <si>
    <t>Guano Madenciliği (Kuş Gübresi, Güherçile Dahil)</t>
  </si>
  <si>
    <t>08.91.05</t>
  </si>
  <si>
    <t>Kehribar, Oltu Taşı Ve Lületaşı Ocakçılığı</t>
  </si>
  <si>
    <t>08.92</t>
  </si>
  <si>
    <t>Turba Çıkarımı</t>
  </si>
  <si>
    <t>08.92.01</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</si>
  <si>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</si>
  <si>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</si>
  <si>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</si>
  <si>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</si>
  <si>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</si>
  <si>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</si>
  <si>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</si>
  <si>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</si>
  <si>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</si>
  <si>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</si>
  <si>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</si>
  <si>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</si>
  <si>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</si>
  <si>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</si>
  <si>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(Yakut, Zümrüt, Safir, Kalsedon Vb.) Ocakçılığı (Kehribar, Oltu Taşı, Lüle Taşı Ve Elmas Hariç)</t>
  </si>
  <si>
    <t>08.99.04</t>
  </si>
  <si>
    <t>Grafit Ocakçılığı</t>
  </si>
  <si>
    <t>08.99.05</t>
  </si>
  <si>
    <t>Elmas (Endüstri Elmasları Dahil) Madenciliği</t>
  </si>
  <si>
    <t>08.99.90</t>
  </si>
  <si>
    <t>Başka Yerde Sınıflandırılmamış Diğer Madencilik Ve Taşocakçılığı</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</si>
  <si>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</si>
  <si>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</si>
  <si>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</si>
  <si>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</si>
  <si>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</si>
  <si>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</si>
  <si>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</si>
  <si>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</si>
  <si>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</si>
  <si>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</si>
  <si>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</si>
  <si>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</si>
  <si>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</si>
  <si>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</si>
  <si>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</si>
  <si>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(Tetkik, Araştırma Hizmetleri, Jeolojik Gözlemler, Boşaltma, Pompalama Hizmetleri)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</si>
  <si>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</si>
  <si>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</si>
  <si>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</si>
  <si>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</si>
  <si>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</si>
  <si>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</si>
  <si>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</si>
  <si>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</si>
  <si>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</si>
  <si>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t>
  </si>
  <si>
    <t>10.11.01</t>
  </si>
  <si>
    <t>Sığır, Koyun, Keçi Vb. Hayvanların Kesimi Ve Kesim Sırasındaki Etin İşlenmesi (Mezbahacılık) (Taze, Soğutulmuş Veya Dondurulmuş Olarak Saklanması Dahil)</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</si>
  <si>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</si>
  <si>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</si>
  <si>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</si>
  <si>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</si>
  <si>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</si>
  <si>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</si>
  <si>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</si>
  <si>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</si>
  <si>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</si>
  <si>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</si>
  <si>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</si>
  <si>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</si>
  <si>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</si>
  <si>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</si>
  <si>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</si>
  <si>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</si>
  <si>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</si>
  <si>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</si>
  <si>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</si>
  <si>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</si>
  <si>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</si>
  <si>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</si>
  <si>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</si>
  <si>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</si>
  <si>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 (Dondurulması, Kurutulması, Pişirilmesi, Tütsülenmesi, Tuzlanması, Salamura Edilmesi, Konservelenmesi Vb. Faaliyetler)</t>
  </si>
  <si>
    <t>10.20.04</t>
  </si>
  <si>
    <t>Balık, Kabuklu Deniz Hayvanı Ve Yumuşakça Ürünlerinin Üretimi (Balık Filetosu, Balık Yumurtası, Havyar, Havyar Yerine Kullanılan Ürünler Vb.)</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</si>
  <si>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</si>
  <si>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</si>
  <si>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</si>
  <si>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</si>
  <si>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</si>
  <si>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</si>
  <si>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</si>
  <si>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</si>
  <si>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</si>
  <si>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</si>
  <si>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</si>
  <si>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</si>
  <si>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</si>
  <si>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</si>
  <si>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</si>
  <si>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</si>
  <si>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</si>
  <si>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</si>
  <si>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</si>
  <si>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 (Şalgam Suyu, Domates Suyu, Havuç Suyu, Portakal Suyu, Elma Suyu, Kayısı Suyu Vb.)</t>
  </si>
  <si>
    <t>10.32.02</t>
  </si>
  <si>
    <t>Konsantre Meyve Ve Sebze Suyu İmalatı</t>
  </si>
  <si>
    <t>10.39</t>
  </si>
  <si>
    <t>Başka Yerde Sınıflandırılmamış Meyve Ve Sebzelerin İşlenmesi Ve Saklanması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</si>
  <si>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</si>
  <si>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</si>
  <si>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</si>
  <si>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</si>
  <si>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</si>
  <si>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</si>
  <si>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</si>
  <si>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</si>
  <si>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</si>
  <si>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 (Kuru Kayısı, Kuru Üzüm, Kuru Bamya, Kuru Biber Vb.)</t>
  </si>
  <si>
    <t>10.39.06</t>
  </si>
  <si>
    <t>Leblebi İmalatı İle Kavrulmuş Çekirdek, Yerfıstığı Vb. Üretimi (Sert Kabuklular Hariç)</t>
  </si>
  <si>
    <t>10.39.07</t>
  </si>
  <si>
    <t>Susamın İşlenmesi Ve Tahin İmalatı</t>
  </si>
  <si>
    <t>10.39.90</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</si>
  <si>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</si>
  <si>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</si>
  <si>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</si>
  <si>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</si>
  <si>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</si>
  <si>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</si>
  <si>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</si>
  <si>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</si>
  <si>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</si>
  <si>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</si>
  <si>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</si>
  <si>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</si>
  <si>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</si>
  <si>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</si>
  <si>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</si>
  <si>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</si>
  <si>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</si>
  <si>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</si>
  <si>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</si>
  <si>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</si>
  <si>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</si>
  <si>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</si>
  <si>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</si>
  <si>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10.42.01</t>
  </si>
  <si>
    <t>Margarin, Karışık Yemeklik Ve Sofralık Katı Yağların İmalatı</t>
  </si>
  <si>
    <t>10.5</t>
  </si>
  <si>
    <t>Süt Ürünleri İmalatı</t>
  </si>
  <si>
    <t>10.51</t>
  </si>
  <si>
    <t>Süthane İşletmeciliği Ve Peynir İmalatı</t>
  </si>
  <si>
    <t>10.51.01</t>
  </si>
  <si>
    <t>Süt İmalatı, İşlenmiş (Pastörize Edilmiş, Sterilize Edilmiş, Homojenleştirilmiş Ve/Veya Yüksek Isıdan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</si>
  <si>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</si>
  <si>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</si>
  <si>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</si>
  <si>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</si>
  <si>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</si>
  <si>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</si>
  <si>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</si>
  <si>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</si>
  <si>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10.52</t>
  </si>
  <si>
    <t>Dondurma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</si>
  <si>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</si>
  <si>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</si>
  <si>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</si>
  <si>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</si>
  <si>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</si>
  <si>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</si>
  <si>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</si>
  <si>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</si>
  <si>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</si>
  <si>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 (Buğday, Yulaf, Mısır, Çavdar Vb. Ezmeleri İle Mısır Gevreği Ve Patlamış Mısır Dahil)</t>
  </si>
  <si>
    <t>10.61.02</t>
  </si>
  <si>
    <t>Tahılların Öğütülmesi Ve Un İmalatı (Mısır Unu, Kepek, Razmol Dahil, Pirinç Unu Hariç)</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</si>
  <si>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</si>
  <si>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</si>
  <si>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</si>
  <si>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</si>
  <si>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</si>
  <si>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</si>
  <si>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</si>
  <si>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</si>
  <si>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</si>
  <si>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</si>
  <si>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</si>
  <si>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</si>
  <si>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</si>
  <si>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</si>
  <si>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</si>
  <si>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</si>
  <si>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</si>
  <si>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</si>
  <si>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</si>
  <si>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</si>
  <si>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</si>
  <si>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</si>
  <si>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</si>
  <si>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</si>
  <si>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</si>
  <si>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</si>
  <si>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</si>
  <si>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</si>
  <si>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</si>
  <si>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</si>
  <si>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</si>
  <si>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Fırın Ürünleri İmalatı (Ekmek, Sade Pide, Simit Vb. Dahil, Taze Pastane Ürünlerinin İmalatı Hariç)</t>
  </si>
  <si>
    <t>10.71.03</t>
  </si>
  <si>
    <t>Hamur Tatlıları İmalatı (Tatlandırılmış Kadayıf, Lokma Tatlısı, Baklava Vb.)</t>
  </si>
  <si>
    <t>10.72</t>
  </si>
  <si>
    <t>Peksimet Ve Bisküvi İmalatı; Dayanıklı Pastane Ürünleri Ve Dayanıklı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</si>
  <si>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</si>
  <si>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</si>
  <si>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</si>
  <si>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</si>
  <si>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</si>
  <si>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</si>
  <si>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</si>
  <si>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</si>
  <si>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10.73.03</t>
  </si>
  <si>
    <t>Makarna, Şehriye, Kuskus Ve Benzeri Mamullerin İmalatı (Doldurulmuş Veya Dondurulmuş Olanlar Dahil)</t>
  </si>
  <si>
    <t>10.8</t>
  </si>
  <si>
    <t>Diğer Gıda Maddelerinin İmalatı</t>
  </si>
  <si>
    <t>10.81</t>
  </si>
  <si>
    <t>Şeker İmalatı</t>
  </si>
  <si>
    <t>10.81.01</t>
  </si>
  <si>
    <t>Şeker Kamışından, Pancardan, Palmiyeden, Akça Ağaçtan Şeker (Sakkaroz) Ve Şeker Ürünleri İmalatı Veya Bunların Rafine Edilmesi (Sıvı Şeker Ve Melas Üretimi Dahil)</t>
  </si>
  <si>
    <t>10.81.03</t>
  </si>
  <si>
    <t>Akçaağaç Şurubu İmalatı</t>
  </si>
  <si>
    <t>10.82</t>
  </si>
  <si>
    <t>Kakao, Çikolata Ve Şekerleme İmalatı</t>
  </si>
  <si>
    <t>10.82.01</t>
  </si>
  <si>
    <t>Çikolata Ve Kakao İçeren Şekerlemelerin İmalatı (Beyaz Çikolata Ve Sürülerek Yenilebilen Kakaolu Ürünler Hariç)</t>
  </si>
  <si>
    <t>10.82.02</t>
  </si>
  <si>
    <t>Şekerlemelerin Ve Şeker Pastillerinin İmalatı (Bonbon Şekeri Vb.) (Kakaolu Şekerlemeler Hariç)</t>
  </si>
  <si>
    <t>10.82.03</t>
  </si>
  <si>
    <t>Sürülerek Yenebilen Kakaolu Ürünler İmalatı</t>
  </si>
  <si>
    <t>10.82.04</t>
  </si>
  <si>
    <t>Lokum, Pişmaniye, Helva, Karamel, Koz Helva, Fondan, Beyaz Çikolata Vb. İmalatı (Tahin Helvası Dahil)</t>
  </si>
  <si>
    <t>10.82.05</t>
  </si>
  <si>
    <t>Ciklet İmalatı (Sakız)</t>
  </si>
  <si>
    <t>10.82.06</t>
  </si>
  <si>
    <t>Sert Kabuklu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</si>
  <si>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</si>
  <si>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</si>
  <si>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</si>
  <si>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</si>
  <si>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</si>
  <si>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Ekstreleri, Esansları Ve Konsantreleri)</t>
  </si>
  <si>
    <t>10.83.02</t>
  </si>
  <si>
    <t>Kahve Ürünleri İmalatı (Çekilmiş Kahve, Eritilebilir Kahve İle Kahve Ekstre, Esans Ve Konsantreleri)</t>
  </si>
  <si>
    <t>10.83.03</t>
  </si>
  <si>
    <t>Bitkisel Çayların İmalatı (Nane, Yaban Otu, Papatya, Ihlamur,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</si>
  <si>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</si>
  <si>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</si>
  <si>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</si>
  <si>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</si>
  <si>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</si>
  <si>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</si>
  <si>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</si>
  <si>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</si>
  <si>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</si>
  <si>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Ve Çeşnilerin İmalatı (Soya Sosu, Ketçap, Mayonez, Hardal Sosu, Çemen, Mango Çeşnisi Vb.) (Baharat, Sirke Ve Salça Hariç)</t>
  </si>
  <si>
    <t>10.84.05</t>
  </si>
  <si>
    <t>Gıda Tuzu İmalatı</t>
  </si>
  <si>
    <t>10.85</t>
  </si>
  <si>
    <t>Hazır Yemeklerin İmalatı</t>
  </si>
  <si>
    <t>10.85.01</t>
  </si>
  <si>
    <t>Hazır Yemek İmalatı (Vakumla Paketlenmiş Veya Korunmuş Olanlar) (Lokanta Ve Catering Hizmetleri Hariç)</t>
  </si>
  <si>
    <t>10.86</t>
  </si>
  <si>
    <t>Homojenize Gıda Müstahzarları Ve Diyetetik Gıda İmalatı</t>
  </si>
  <si>
    <t>10.86.01</t>
  </si>
  <si>
    <t>Bebek Ve Çocukların Beslenmesinde Kullanılan Müstahzarların İmalatı (Bebek Mamaları, Pudingleri Vb.)</t>
  </si>
  <si>
    <t>10.86.02</t>
  </si>
  <si>
    <t>Hastalar İçin Veya Diyet Amaçlı Hazırlanan Homojenize Gıda Müstahzarlarının İmalatı (Glüten İçermeyen Gıda Maddeleri, Sodyum İçermeyen Tuzlar Vb. Gıdalar)</t>
  </si>
  <si>
    <t>10.86.03</t>
  </si>
  <si>
    <t>Besin Yönünden Zenginleştirilmiş Sporcu Yiyeceklerinin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</si>
  <si>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</si>
  <si>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</si>
  <si>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</si>
  <si>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</si>
  <si>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</si>
  <si>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</si>
  <si>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</si>
  <si>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</si>
  <si>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</si>
  <si>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</si>
  <si>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10.89.06</t>
  </si>
  <si>
    <t>Başka Yerde Sınıflandırılmamış Çeşitli Gıda Ürünleri İmalatı (Çabuk Bozulan Hazır Gıdalar, Peynir Fondüleri, Şeker Şurupları Vb. Dahil)</t>
  </si>
  <si>
    <t>10.9</t>
  </si>
  <si>
    <t>Hazır Hayvan Yemleri İmalatı</t>
  </si>
  <si>
    <t>10.91</t>
  </si>
  <si>
    <t>Çiftlik Hayvanları İçin Hazır Yem İmalatı</t>
  </si>
  <si>
    <t>10.91.01</t>
  </si>
  <si>
    <t>10.92</t>
  </si>
  <si>
    <t>Ev Hayvanları İçin Hazır Gıda İmalatı</t>
  </si>
  <si>
    <t>10.92.01</t>
  </si>
  <si>
    <t>Ev Hayvanları İçin Hazır Gıda İmalatı (Kedi Ve Köpek Mamaları, Kuş Ve Balık Yemleri Vb.)</t>
  </si>
  <si>
    <t>11</t>
  </si>
  <si>
    <t>İçeceklerin İmalatı</t>
  </si>
  <si>
    <t>11.0</t>
  </si>
  <si>
    <t>11.01</t>
  </si>
  <si>
    <t>Alkollü İçeceklerin Damıtılması, Arıtılması Ve Harmanlanması</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</si>
  <si>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</si>
  <si>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</si>
  <si>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</si>
  <si>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</si>
  <si>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</si>
  <si>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</si>
  <si>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11.02</t>
  </si>
  <si>
    <t>Üzümden Şarap İmalatı</t>
  </si>
  <si>
    <t>11.02.01</t>
  </si>
  <si>
    <t>Üzümden Şarap, Köpüklü Şarap, Şampanya Vb. Üretimi</t>
  </si>
  <si>
    <t>11.02.02</t>
  </si>
  <si>
    <t>Üzüm Şırası İmalatı</t>
  </si>
  <si>
    <t>11.03</t>
  </si>
  <si>
    <t>Elma Şarabı Ve Diğer Meyve Şaraplarının İmalatı</t>
  </si>
  <si>
    <t>11.03.01</t>
  </si>
  <si>
    <t>11.04</t>
  </si>
  <si>
    <t>Diğer Damıtılmamış Mayalı İçeceklerin İmalatı</t>
  </si>
  <si>
    <t>11.04.02</t>
  </si>
  <si>
    <t>Diğer Damıtılmamış Mayalı İçeceklerin İmalatı (Vermut Ve Benzeri İçkiler Dahil)</t>
  </si>
  <si>
    <t>11.05</t>
  </si>
  <si>
    <t>Bira İmalatı</t>
  </si>
  <si>
    <t>11.05.01</t>
  </si>
  <si>
    <t>11.06</t>
  </si>
  <si>
    <t>Malt İmalatı</t>
  </si>
  <si>
    <t>11.06.01</t>
  </si>
  <si>
    <t>11.07</t>
  </si>
  <si>
    <t>Alkolsüz İçeceklerin İmalatı; Maden Sularının Ve Diğer Şişelenmiş Suların Üretimi</t>
  </si>
  <si>
    <t>11.07.01</t>
  </si>
  <si>
    <t>Doğal Veya Suni Maden Sularının Üretimi (Tatlandırılmış Ve Aromalandırılmış Olanlar Dahil)</t>
  </si>
  <si>
    <t>11.07.02</t>
  </si>
  <si>
    <t>Diğer Alkolsüz İçeceklerin Üretimi (Limonata, Gazoz, Kolalı İçecekler, Meyveli İçecekler, Tonik, Buzlu Çay Vb. İçecekler) (İçme Suyu Ve Maden Suları Hariç)</t>
  </si>
  <si>
    <t>11.07.03</t>
  </si>
  <si>
    <t>İçme Suyu Üretimi (Şişelenmiş, Gazsız, Tatlandırılmamış Ve Aromalandırılmamış)</t>
  </si>
  <si>
    <t>11.07.04</t>
  </si>
  <si>
    <t>Boza İmalatı</t>
  </si>
  <si>
    <t>12</t>
  </si>
  <si>
    <t>Tütün Ürünleri İmalatı</t>
  </si>
  <si>
    <t>12.0</t>
  </si>
  <si>
    <t>12.00</t>
  </si>
  <si>
    <t>12.00.04</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</si>
  <si>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</si>
  <si>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</si>
  <si>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</si>
  <si>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</si>
  <si>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</si>
  <si>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</si>
  <si>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</si>
  <si>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</si>
  <si>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</si>
  <si>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</si>
  <si>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</si>
  <si>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</si>
  <si>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</si>
  <si>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</si>
  <si>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</si>
  <si>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</si>
  <si>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</si>
  <si>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</si>
  <si>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</si>
  <si>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</si>
  <si>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</si>
  <si>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</si>
  <si>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</si>
  <si>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</si>
  <si>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</si>
  <si>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</si>
  <si>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</si>
  <si>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</si>
  <si>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</si>
  <si>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</si>
  <si>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</si>
  <si>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(Pamuklu Dokuma Tül Kumaş Dahil) İmalatı (Havlı Veya Şönil Kumaş, Havlu Kumaş, Tülbent, Pelüş Vb. İlmeği Kesilmemiş Kumaşlar İle Kot, Kadife Ve Tafting Kumaşlar Hariç)</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</si>
  <si>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</si>
  <si>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</si>
  <si>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</si>
  <si>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</si>
  <si>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</si>
  <si>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</si>
  <si>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</si>
  <si>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</si>
  <si>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</si>
  <si>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</si>
  <si>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13.20.23</t>
  </si>
  <si>
    <t>Dokuma Yoluyla İmitasyon Kürk Kumaş İmalatı</t>
  </si>
  <si>
    <t>13.20.24</t>
  </si>
  <si>
    <t>Cam Elyafından Dokuma Kumaş İmalatı (Cam Elyafından Dar Kumaşlar Dahil)</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</si>
  <si>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</si>
  <si>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</si>
  <si>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</si>
  <si>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</si>
  <si>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</si>
  <si>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</si>
  <si>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</si>
  <si>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</si>
  <si>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t>
  </si>
  <si>
    <t>13.30.04</t>
  </si>
  <si>
    <t>Kumaş Ve Tekstil Ürünlerine İlişkin Diğer Bitirme Hizmetleri (Apreleme, Pliseleme, Sanforlama, Vb. Dahil)</t>
  </si>
  <si>
    <t>13.9</t>
  </si>
  <si>
    <t>Diğer Tekstil Ürünlerinin İmalatı</t>
  </si>
  <si>
    <t>13.91</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</si>
  <si>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</si>
  <si>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</si>
  <si>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</si>
  <si>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</si>
  <si>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</si>
  <si>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t>
  </si>
  <si>
    <t>Giyim Eşyası Dışındaki Tamamlanmış Tekstil Ürünlerinin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</si>
  <si>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</si>
  <si>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</si>
  <si>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</si>
  <si>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</si>
  <si>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</si>
  <si>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</si>
  <si>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</si>
  <si>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</si>
  <si>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</si>
  <si>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</si>
  <si>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</si>
  <si>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 (Eşya Paketleme Amacıyla Kullanılanlar)</t>
  </si>
  <si>
    <t>13.92.07</t>
  </si>
  <si>
    <t>Can Yeleği Ve Can Kurtaran Simidi İmalatı</t>
  </si>
  <si>
    <t>13.92.08</t>
  </si>
  <si>
    <t>Paraşüt (Yönlendirilebilen Paraşütler Dahil) Ve Rotoşüt İle Bunların Parçalarının İmalatı</t>
  </si>
  <si>
    <t>13.92.09</t>
  </si>
  <si>
    <t>Bayrak, Sancak Ve Flama İmalatı</t>
  </si>
  <si>
    <t>13.92.10</t>
  </si>
  <si>
    <t>Tekstilden Örtü Ve Kılıf İmalatı (Araba, Makine, Mobilya Vb. İçin)</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</si>
  <si>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</si>
  <si>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</si>
  <si>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</si>
  <si>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</si>
  <si>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</si>
  <si>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</si>
  <si>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</si>
  <si>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</si>
  <si>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</si>
  <si>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</si>
  <si>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</si>
  <si>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</si>
  <si>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</si>
  <si>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</si>
  <si>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</si>
  <si>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 Giyim Eşyası Hariç</t>
  </si>
  <si>
    <t>13.95.01</t>
  </si>
  <si>
    <t>Dokusuz Kumaşlar İle Bunlardan Yapılan Ürünlerin İmalatı (Giyim Eşyası Hariç)</t>
  </si>
  <si>
    <t>13.96</t>
  </si>
  <si>
    <t>Diğer Teknik Ve Endüstriyel Tekstillerin İmalatı</t>
  </si>
  <si>
    <t>13.96.01</t>
  </si>
  <si>
    <t>Dokunabilir İpliklerden Metalize İplik Ve Metalize Gipe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</si>
  <si>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</si>
  <si>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</si>
  <si>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</si>
  <si>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</si>
  <si>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</si>
  <si>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</si>
  <si>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</si>
  <si>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</si>
  <si>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</si>
  <si>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</si>
  <si>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</si>
  <si>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</si>
  <si>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</si>
  <si>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</si>
  <si>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13.99</t>
  </si>
  <si>
    <t>Başka Yerde Sınıflandırılmamış Diğer Tekstillerin İmalatı</t>
  </si>
  <si>
    <t>13.99.02</t>
  </si>
  <si>
    <t>Oya, Dantel Ve Nakış İmalatı (Yaka, Fisto Yaka, Lez, Aplik, Motif, Kapitone Ürünleri Vb.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</si>
  <si>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</si>
  <si>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</si>
  <si>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</si>
  <si>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</si>
  <si>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</si>
  <si>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</si>
  <si>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</si>
  <si>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</si>
  <si>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</si>
  <si>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Kürk Hariç, Giyim Eşyası İmalatı</t>
  </si>
  <si>
    <t>14.11</t>
  </si>
  <si>
    <t>Deri Giyim Eşyası İmalatı</t>
  </si>
  <si>
    <t>14.11.05</t>
  </si>
  <si>
    <t>Deri Giyim Eşyası İmalatı (Deri Karışımlı Olanlar Dahil, Ayakkabı Hariç)</t>
  </si>
  <si>
    <t>14.12</t>
  </si>
  <si>
    <t>İş Giysisi İmalatı</t>
  </si>
  <si>
    <t>14.12.07</t>
  </si>
  <si>
    <t>Endüstriyel İş Giysisi (İş Önlükleri, İş Elbiseleri, İş Tulumları, Vb.) İmalatı (Dikişsiz Plastik Olanlar İle Ateşe Dayanıklı Ve Koruyucu Güvenlik Kıyafetleri Hariç)</t>
  </si>
  <si>
    <t>14.12.08</t>
  </si>
  <si>
    <t>Mesleki Kıyafet İmalatı (Resmi Ve Özel Üniforma Vb. İle Okul Önlükleri Dahil, Endüstriyel İş Giysileri Hariç)</t>
  </si>
  <si>
    <t>14.13</t>
  </si>
  <si>
    <t>Diğer Dış Giyim Eşyaları İmalatı</t>
  </si>
  <si>
    <t>14.13.04</t>
  </si>
  <si>
    <t>Dış Giyim Eşyası İmalatı, Dokuma, Örme (Trikotaj) Ve Tığ İşi (Kroşe), Vb. Kumaştan Olanlar (Kaban, Palto, Ceket, Pantolon, Takım Elbise, Döpiyes, Anorak, Yağmurluk, Gece Kıyafetleri Vb.) (İş Giysileri Ve Terzilerin Faaliyetleri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</si>
  <si>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</si>
  <si>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</si>
  <si>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</si>
  <si>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</si>
  <si>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</si>
  <si>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</si>
  <si>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t>
  </si>
  <si>
    <t>İç Giyim Eşyası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</si>
  <si>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</si>
  <si>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</si>
  <si>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</si>
  <si>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</si>
  <si>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</si>
  <si>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</si>
  <si>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</si>
  <si>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</si>
  <si>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14.19</t>
  </si>
  <si>
    <t>Diğer Giyim Eşyalarının Ve Giysi Aksesuarlarının İmalatı</t>
  </si>
  <si>
    <t>14.19.01</t>
  </si>
  <si>
    <t>Spor Ve Antrenman Giysileri, Kayak Kıyafetleri, Yüzme Kıyafetleri Vb. İmalatı (Mayo, Bikini Dahil) (Dokuma, Örgü Veya Tığ İşi Kumaştan)</t>
  </si>
  <si>
    <t>14.19.02</t>
  </si>
  <si>
    <t>Yazma, Tülbent, Eşarp, Vb. İmalatı (Dokuma, Örgü Veya Tığ İşi Kumaştan)</t>
  </si>
  <si>
    <t>14.19.04</t>
  </si>
  <si>
    <t>Eldiven, Kemer, Şal, Papyon, Kravat, Saç Fileleri, Kumaş Mendil, Atkı, Fular, Duvak Vb. Giysi Aksesuarları İmalatı (Deriden, Dokusuz Kumaştan Veya Dokuma, Örgü Veya Tığ İşi Kumaştan) (Bebekler İçin Olanlar Hariç)</t>
  </si>
  <si>
    <t>14.19.05</t>
  </si>
  <si>
    <t>Bebek Giyim Eşyası Ve Aksesuarları İmalatı (Dokuma, Örgü Veya Tığ İşi Kumaştan) (Tabansız Panduf Dahil)</t>
  </si>
  <si>
    <t>14.19.07</t>
  </si>
  <si>
    <t>Şapka, Kep, Başlık, Kasket, Tabla Ve El Manşonları İle Bunların Parçalarının İmalatı (Kürkten Şapka Ve Başlıklar Dahil, Bebekler İçin Olanlar Hariç)</t>
  </si>
  <si>
    <t>14.19.08</t>
  </si>
  <si>
    <t>Giyim Eşyası İmalatı (Keçeden Veya Diğer Dokusuz Kumaştan Ya Da Emdirilmiş Veya Kaplanmış Tekstil Kumaşından Olanlar)</t>
  </si>
  <si>
    <t>14.2</t>
  </si>
  <si>
    <t>Kürkten Eşya İmalatı</t>
  </si>
  <si>
    <t>14.20</t>
  </si>
  <si>
    <t>14.20.04</t>
  </si>
  <si>
    <t>Post, Kürk Veya Kürklü Deriden Yapılmış Eşya Ve Parçaların İmalatı (Giyim Eşyası Ve Giysi Aksesuarları Hariç)</t>
  </si>
  <si>
    <t>14.20.05</t>
  </si>
  <si>
    <t>Post, Kürk Veya Kürklü Deriden Yapılmış Giyim Eşyası Ve Giysi Aksesuarları İmalatı (Kürkten Şapka, Başlık Ve Eldiven Hariç)</t>
  </si>
  <si>
    <t>14.3</t>
  </si>
  <si>
    <t>Örme (Trikotaj) Ve Tığ İşi (Kroşe) Ürünlerin İmalatı</t>
  </si>
  <si>
    <t>14.31</t>
  </si>
  <si>
    <t>Örme (Trikotaj) Ve Tığ İşi (Kroşe) Çorap İmalatı</t>
  </si>
  <si>
    <t>14.31.01</t>
  </si>
  <si>
    <t>Çorap İmalatı (Örme Ve Tığ İşi Olan Külotlu Çorap, Tayt Çorap, Kısa Kadın Çorabı, Erkek Çorabı, Patik Ve Diğer Çoraplar)</t>
  </si>
  <si>
    <t>14.39</t>
  </si>
  <si>
    <t>Örme (Trikotaj) Ve Tığ İşi (Kroşe) Diğer Giyim Eşyası İmalatı</t>
  </si>
  <si>
    <t>14.39.01</t>
  </si>
  <si>
    <t>Örgü (Triko) Ve Tığ İşi (Kroşe) Diğer Giyim Eşyası İmalatı (Doğrudan Süveter, Kazak, Hırka, Yelek, Vb. Şekillerde Üretilenler)</t>
  </si>
  <si>
    <t>15</t>
  </si>
  <si>
    <t>Deri Ve İlgili Ürünlerin İmalatı</t>
  </si>
  <si>
    <t>15.1</t>
  </si>
  <si>
    <t>Derinin Tabaklanması Ve İşlenmesi; Bavul, El Çantası, Saraçlık Ve Koşum Takımı İmalatı; Kürkün İşlenmesi Ve Boyanması</t>
  </si>
  <si>
    <t>15.11</t>
  </si>
  <si>
    <t>Derinin Tabaklanması Ve İşlenmesi; Kürkün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</si>
  <si>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</si>
  <si>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</si>
  <si>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</si>
  <si>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</si>
  <si>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</si>
  <si>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</si>
  <si>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</si>
  <si>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</si>
  <si>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</si>
  <si>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Ve Benzerleri İle Saraçlık Ve Koşum Takımı İmalatı (Deri Giyim Eşyası Hariç)</t>
  </si>
  <si>
    <t>15.12.07</t>
  </si>
  <si>
    <t>Deri, Kösele, Karma Deri Ve Diğer Malzemelerden Bavul, El Çantası, Cüzdan, Okul Çantası, Evrak Çantası,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</si>
  <si>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</si>
  <si>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</si>
  <si>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</si>
  <si>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</si>
  <si>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</si>
  <si>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</si>
  <si>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</si>
  <si>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</si>
  <si>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</si>
  <si>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</si>
  <si>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15.2</t>
  </si>
  <si>
    <t>Ayakkabı, Bot, Terlik Vb. İmalatı</t>
  </si>
  <si>
    <t>15.20</t>
  </si>
  <si>
    <t>15.20.15</t>
  </si>
  <si>
    <t>Deriden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</si>
  <si>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</si>
  <si>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</si>
  <si>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15.20.18</t>
  </si>
  <si>
    <t>Tekstilden Ve Diğer Malzemelerden Ayakkabı, Mes, Bot, Çizme, Postal, Terlik, Vb. İmalatı (Deri Ve Plastik Olanlar İle Tamamıyla Tekstilden Olanlar,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</si>
  <si>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</si>
  <si>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</si>
  <si>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16</t>
  </si>
  <si>
    <t>Ağaç, Ağaç Ürünleri Ve Mantar Ürünleri İmalatı (Mobilya Hariç); Saz, Saman Ve Benzeri Malzemelerden Örülerek Yapılan Eşyaların İmalatı</t>
  </si>
  <si>
    <t>16.1</t>
  </si>
  <si>
    <t>Ağaçların Biçilmesi Ve Planyalanması</t>
  </si>
  <si>
    <t>16.10</t>
  </si>
  <si>
    <t>16.10.01</t>
  </si>
  <si>
    <t>Kereste İmalatı (Ağaçların Biçilmesi, Planyalanması, Rendelenmesi Ve Şekillendirilmesi Faaliyetleri)</t>
  </si>
  <si>
    <t>16.10.02</t>
  </si>
  <si>
    <t>Ahşap Demir Yolu Veya Tramvay Traversi İmalatı</t>
  </si>
  <si>
    <t>16.10.03</t>
  </si>
  <si>
    <t>Ağaç Yünü, Ağaç Unu, Ağaç Talaşı, Ağaç Yonga İmalatı</t>
  </si>
  <si>
    <t>16.10.05</t>
  </si>
  <si>
    <t>Ahşap Döşemelerin Ve Yer Döşemelerinin İmalatı (Birleştirilebilir Parkeler Hariç)</t>
  </si>
  <si>
    <t>16.10.06</t>
  </si>
  <si>
    <t>Tomruk Ve Kerestelerin Kurutulması, Emprenye Edilmesi Veya Kimyasal İşlemden Geçirilmesi Hizmetleri (Başkalarının Adına Olanlar)</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</si>
  <si>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</si>
  <si>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</si>
  <si>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</si>
  <si>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</si>
  <si>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</si>
  <si>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</si>
  <si>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</si>
  <si>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Vb. Levha İmalatı</t>
  </si>
  <si>
    <t>16.22</t>
  </si>
  <si>
    <t>Birleştirilmiş Parke Yer Döşemelerinin İmalatı</t>
  </si>
  <si>
    <t>16.22.01</t>
  </si>
  <si>
    <t>Birleştirilebilir Ahşap Parke Yer Döşemelerinin İmalatı (Lamine Ve Laminat Parkeler Hariç)</t>
  </si>
  <si>
    <t>16.23</t>
  </si>
  <si>
    <t>Diğer Bina Doğramacılığı Ve Marangozluk Ürünlerinin İmalatı</t>
  </si>
  <si>
    <t>16.23.01</t>
  </si>
  <si>
    <t>Ahşap Pencere, Kapı Ve Bunların Kasaları Ve Eşikleri İle Ahşap Merdiven, Tırabzan, Veranda, Parmaklık Vb. İmalatı</t>
  </si>
  <si>
    <t>16.23.02</t>
  </si>
  <si>
    <t>Ahşap Prefabrik Yapılar Ve Ahşap Taşınabilir Evlerin İmalatı</t>
  </si>
  <si>
    <t>16.23.90</t>
  </si>
  <si>
    <t>Başka Yerde Sınıflandırılmamış İnşaat Doğrama Ve Marangozluk Ürünleri (Ahşaptan Kiriş, Kalas, Payanda, Beton Kalıbı, Çatı Padavrası, Vb.) İmalatı</t>
  </si>
  <si>
    <t>16.24</t>
  </si>
  <si>
    <t>Ahşap Konteyner İmalatı</t>
  </si>
  <si>
    <t>16.24.01</t>
  </si>
  <si>
    <t>Kutu, Sandık, Fıçı Ve Benzeri Ahşap Ambalaj Malzeme İmalatı</t>
  </si>
  <si>
    <t>16.24.02</t>
  </si>
  <si>
    <t>Palet, Kutu Palet Ve Diğer Ahşap Yükleme Tablaları İmalatı</t>
  </si>
  <si>
    <t>16.24.03</t>
  </si>
  <si>
    <t>Ahşap Kablo Makarası, Bobin, Takoz, Vb. İmalatı</t>
  </si>
  <si>
    <t>16.29</t>
  </si>
  <si>
    <t>Diğer Ağaç Ürünleri İmalatı; Mantardan, Saz, Saman Ve Benzeri Örme Malzemelerinden Yapılmış Ürünlerin İmalatı</t>
  </si>
  <si>
    <t>16.29.01</t>
  </si>
  <si>
    <t>Ahşap Mutfak Ve Sofra Eşyası İmalatı (Kaşık, Kepçe, Spatula, Bardak, Havan, Havan Eli, Tepsi Vb.)</t>
  </si>
  <si>
    <t>16.29.02</t>
  </si>
  <si>
    <t>Doğal Mantar (Kabaca Köşelendirilmiş Veya Blok, Levha Vb. Halde), Ezilmiş Veya Granül Haline Getirilmiş Mantar İle Doğal Mantar Veya Aglomera Mantar Ürünlerinin İmalatı (Mantardan Yer Döşemeleri, Makara, Tıpa Ve Tıkaç Dahil)</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</si>
  <si>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</si>
  <si>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</si>
  <si>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</si>
  <si>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</si>
  <si>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</si>
  <si>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</si>
  <si>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16.29.07</t>
  </si>
  <si>
    <t>Hasır Veya Diğer Örme Malzemesinden (Kamış, Saz, Saman Vb.) Eşyaların İmalatı İle Sepet Türü Ve Hasır İşi Eşyaların İmalatı</t>
  </si>
  <si>
    <t>16.29.90</t>
  </si>
  <si>
    <t>Başka Yerde Sınıflandırılmamış Diğer Ağaç Ürünleri İle Enerji İçin Yakıt Kütükleri Ve Peletlerinin İmalatı (Karbonlaştırılmamış Olanlar)</t>
  </si>
  <si>
    <t>17</t>
  </si>
  <si>
    <t>Kağıt Ve Kağıt Ürünlerinin İmalatı</t>
  </si>
  <si>
    <t>17.1</t>
  </si>
  <si>
    <t>Kağıt Hamuru, Kağıt Ve Mukavva İmalatı</t>
  </si>
  <si>
    <t>17.11</t>
  </si>
  <si>
    <t>Kağıt Hamuru İmalatı</t>
  </si>
  <si>
    <t>17.11.08</t>
  </si>
  <si>
    <t>17.12</t>
  </si>
  <si>
    <t>Kağıt Ve Mukavva İmalatı</t>
  </si>
  <si>
    <t>17.12.07</t>
  </si>
  <si>
    <t>Kağıt Ve Mukavva İmalatı (Daha İleri Sanayi İşlemleri İçin Rulo Veya Tabaka Halinde) (Ziftli, Lamine, Kaplanmış Ve Emprenye Edilmiş Olanlar İle Krepon Ve Kırışık Kağıtlar Dahil)</t>
  </si>
  <si>
    <t>17.2</t>
  </si>
  <si>
    <t>Kağıt Ve Mukavva Ürünleri İmalatı</t>
  </si>
  <si>
    <t>17.21</t>
  </si>
  <si>
    <t>Oluklu Kağıt Ve Mukavva İmalatı İle Kağıt Ve Mukavvadan Yapılan Muhafazaların İmalatı</t>
  </si>
  <si>
    <t>17.21.10</t>
  </si>
  <si>
    <t>Bürolarda, Dükkanlarda Ve Benzeri Yerlerde Kullanılan Kağıt Evrak Tasnif Kutuları, Mektup Kutuları Ve Benzeri Eşyaların İmalatı</t>
  </si>
  <si>
    <t>17.21.11</t>
  </si>
  <si>
    <t>Kağıt Ve Kartondan Torba Ve Çanta İmalatı (Kese Kağıdı Dahil)</t>
  </si>
  <si>
    <t>17.21.12</t>
  </si>
  <si>
    <t>Kağıt Veya Mukavvadan Koli, Kutu Ve Benzeri Muhafazaların İmalatı</t>
  </si>
  <si>
    <t>17.21.13</t>
  </si>
  <si>
    <t>Oluklu Kağıt Ve Oluklu Mukavva İmalatı (Rulo Veya Tabaka Halinde)</t>
  </si>
  <si>
    <t>17.22</t>
  </si>
  <si>
    <t>Kağıttan Yapılan Ev Eşyası, Sıhhi Malzemeler Ve Tuvalet Malzemeleri İmalatı</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</si>
  <si>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</si>
  <si>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</si>
  <si>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17.22.03</t>
  </si>
  <si>
    <t>Kağıt Veya Mukavvadan Yapılmış Tepsi, Tabak, Kase, Bardak Ve Benzerlerinin İmalatı</t>
  </si>
  <si>
    <t>17.22.04</t>
  </si>
  <si>
    <t>Hijyenik Havlu Ve Tamponlar, Kadın Bağı, Pedler, Bebek Bezleri Vb. Hijyenik Ürünler İle Giyim Eşyası Ve Giysi Aksesuarlarının İmalatı (Kağıt Hamurundan, Kağıttan, Selüloz Vatkadan Veya Selüloz Lifli Ağlardan Yapılmış)</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</si>
  <si>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</si>
  <si>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</si>
  <si>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</si>
  <si>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</si>
  <si>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</si>
  <si>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</si>
  <si>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</si>
  <si>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</si>
  <si>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</si>
  <si>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Diğer Kağıt Ve Mukavvaların İmalatı (Basılı Olanlar Hariç)</t>
  </si>
  <si>
    <t>17.23.09</t>
  </si>
  <si>
    <t>Baskısız Zarf, Mektup Kartı, Yazışma Kartı Ve Benzerlerinin İmalatı</t>
  </si>
  <si>
    <t>17.24</t>
  </si>
  <si>
    <t>Duvar Kağıdı İmalatı</t>
  </si>
  <si>
    <t>17.24.02</t>
  </si>
  <si>
    <t>Duvar Kağıdı Ve Benzeri Duvar Kaplamalarının İmalatı (Tekstil Duvar Kaplamaları Hariç)</t>
  </si>
  <si>
    <t>17.24.03</t>
  </si>
  <si>
    <t>Tekstil Duvar Kaplamalarının İmalatı</t>
  </si>
  <si>
    <t>17.29</t>
  </si>
  <si>
    <t>Kağıt Ve Mukavvadan Diğer Ürünlerin İmalatı</t>
  </si>
  <si>
    <t>17.29.01</t>
  </si>
  <si>
    <t>Kağıt Veya Mukavvadan Etiketlerin İmalatı</t>
  </si>
  <si>
    <t>17.29.02</t>
  </si>
  <si>
    <t>Filtre Kağıdı, Kartonları Ve Mukavvaları, Kağıt Hamurundan Filtre Edici Blok Ve Levhalar İle Kalıplanmış Ya Da Sıkıştırılmış Eşyaların İmalatı (Kağıt Veya Karton Esaslı Contalar Ve Rondelalar Dahil)</t>
  </si>
  <si>
    <t>17.29.03</t>
  </si>
  <si>
    <t>Sigara Kağıdı, Kağıt Ve Mukavvadan Bobin, Makara, Masura, Yumurta Viyolü Ve Benzeri Kağıt, Mukavva Veya Kağıt Hamurundan Destekler İle Kağıttan Hediyelik Ve Süs Eşyaları İmalatı</t>
  </si>
  <si>
    <t>17.29.04</t>
  </si>
  <si>
    <t>Jakar Makinelerinde Kullanmak İçin Kağıt Ve Mukavvadan Kartlar İle Kaydedici Cihazlara Mahsus Diyagram Kağıtları İmalatı (Bobin, Tabaka/Disk Halinde)</t>
  </si>
  <si>
    <t>18</t>
  </si>
  <si>
    <t>Kayıtlı Medyanın Basılması Ve Çoğaltılması</t>
  </si>
  <si>
    <t>18.1</t>
  </si>
  <si>
    <t>Basım Ve Basım İle İlgili Hizmet Faaliyetleri</t>
  </si>
  <si>
    <t>18.11</t>
  </si>
  <si>
    <t>Gazetelerin Basımı</t>
  </si>
  <si>
    <t>18.11.01</t>
  </si>
  <si>
    <t>Gazetelerin, Dergilerin Ve Süreli Yayınların Basım Hizmetleri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</si>
  <si>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</si>
  <si>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</si>
  <si>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</si>
  <si>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</si>
  <si>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</si>
  <si>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</si>
  <si>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</si>
  <si>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</si>
  <si>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</si>
  <si>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</si>
  <si>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18.12.05</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</si>
  <si>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</si>
  <si>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</si>
  <si>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</si>
  <si>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</si>
  <si>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</si>
  <si>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</si>
  <si>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</si>
  <si>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</si>
  <si>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</si>
  <si>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</si>
  <si>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</si>
  <si>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</si>
  <si>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</si>
  <si>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18.14.01</t>
  </si>
  <si>
    <t>Ciltçilik Ve İlgili Hizmetler/Mücellitlik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</si>
  <si>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</si>
  <si>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</si>
  <si>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</si>
  <si>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</si>
  <si>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</si>
  <si>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</si>
  <si>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</si>
  <si>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</si>
  <si>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</si>
  <si>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</si>
  <si>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</si>
  <si>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</si>
  <si>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</si>
  <si>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</si>
  <si>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</si>
  <si>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</si>
  <si>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</si>
  <si>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</si>
  <si>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</si>
  <si>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</si>
  <si>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</si>
  <si>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</si>
  <si>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</si>
  <si>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</si>
  <si>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</si>
  <si>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</si>
  <si>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</si>
  <si>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</si>
  <si>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</si>
  <si>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</si>
  <si>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</si>
  <si>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</si>
  <si>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 Maddelerin, Kimyasal Gübre Ve Azot Bileşikleri, Birincil Formda Plastik Ve Sentetik Kauçuk İmalatı</t>
  </si>
  <si>
    <t>20.11</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</si>
  <si>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</si>
  <si>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</si>
  <si>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</si>
  <si>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</si>
  <si>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</si>
  <si>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</si>
  <si>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</si>
  <si>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</si>
  <si>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</si>
  <si>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</si>
  <si>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</si>
  <si>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</si>
  <si>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</si>
  <si>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</si>
  <si>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</si>
  <si>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</si>
  <si>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</si>
  <si>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</si>
  <si>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</si>
  <si>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</si>
  <si>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</si>
  <si>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</si>
  <si>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</si>
  <si>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20.14</t>
  </si>
  <si>
    <t>Diğer Organik Temel Kimyasalların İmalatı</t>
  </si>
  <si>
    <t>20.14.01</t>
  </si>
  <si>
    <t>Temel Organik Kimyasalların İmalatı (Hidrokarbonlar, Alkoller, Asitler, Aldehitler, Ketonlar, Sentetik Gliserin, Azot Fonksiyonlu Bileşikler Vb.) (Etil Alkol, Sitrik Asit Dahil)</t>
  </si>
  <si>
    <t>20.14.04</t>
  </si>
  <si>
    <t>Odunun Ve Kömür Katranının Damıtılması (Odun Kreozotu, Odun Naftası, Bitkisel Zift, Benzol, Toluol, Fenol, Naftalin Vb.)</t>
  </si>
  <si>
    <t>20.14.05</t>
  </si>
  <si>
    <t>Tabii Reçine Ve Türevleri, Kolofanlar, Kolofanın Modifikasyon Ve Esterifikasyon Ürünleri, Çam Terebentin Ve Çam Terebentin Esansları İle Doğal Zamk İmalatı</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</si>
  <si>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</si>
  <si>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</si>
  <si>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</si>
  <si>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</si>
  <si>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</si>
  <si>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</si>
  <si>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20.16</t>
  </si>
  <si>
    <t>Birincil Formda Plastik Hammaddelerin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</si>
  <si>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</si>
  <si>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</si>
  <si>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</si>
  <si>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</si>
  <si>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</si>
  <si>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</si>
  <si>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</si>
  <si>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</si>
  <si>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</si>
  <si>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</si>
  <si>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</si>
  <si>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</si>
  <si>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20.17.01</t>
  </si>
  <si>
    <t>20.2</t>
  </si>
  <si>
    <t>Haşere İlaçları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</si>
  <si>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</si>
  <si>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</si>
  <si>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</si>
  <si>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</si>
  <si>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</si>
  <si>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20.20.14</t>
  </si>
  <si>
    <t>Diğer Zirai Kimyasal Ürünlerin İmalatı (Gübre Ve Azotlu Bileşik İmalatı Hariç)</t>
  </si>
  <si>
    <t>20.20.15</t>
  </si>
  <si>
    <t>Dezenfektan İmalatı (Tarımsal Ve Diğer Kullanımlar İçin) (Hijyenik Maddeler, Bakteriostatlar Ve Sterilize Ediciler Dahil) (Doğal Dezenfektanlar Hariç)</t>
  </si>
  <si>
    <t>20.20.16</t>
  </si>
  <si>
    <t>Doğal Dezenfektan İmalatı</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</si>
  <si>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</si>
  <si>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</si>
  <si>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</si>
  <si>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</si>
  <si>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</si>
  <si>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</si>
  <si>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</si>
  <si>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20.30.13</t>
  </si>
  <si>
    <t>Diğer Boya, Vernik Ve İlgili Ürünlerin İmalatı (Renk Ayarlayıcılar, Matbaa Mürekkepleri, Solventler, İncelticiler (Tiner))</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</si>
  <si>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</si>
  <si>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</si>
  <si>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</si>
  <si>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</si>
  <si>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</si>
  <si>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</si>
  <si>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</si>
  <si>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</si>
  <si>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20.4</t>
  </si>
  <si>
    <t>Sabun Ve Deterjan, Temizlik Ve Parlatıcı Maddeleri; Parfüm; Kozmetik Ve Tuvalet Malzemeleri İmalatı</t>
  </si>
  <si>
    <t>20.41</t>
  </si>
  <si>
    <t>Sabun Ve Deterjan İle Temizlik Ve Parlatıcı Maddeler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</si>
  <si>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</si>
  <si>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</si>
  <si>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</si>
  <si>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</si>
  <si>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</si>
  <si>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</si>
  <si>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</si>
  <si>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</si>
  <si>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</si>
  <si>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Ürünlerinin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</si>
  <si>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</si>
  <si>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</si>
  <si>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</si>
  <si>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</si>
  <si>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</si>
  <si>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</si>
  <si>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</si>
  <si>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</si>
  <si>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</si>
  <si>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</si>
  <si>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</si>
  <si>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Patlayıcı Madde İmalatı</t>
  </si>
  <si>
    <t>20.51.21</t>
  </si>
  <si>
    <t>Barut, Vb. İtici Tozların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</si>
  <si>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</si>
  <si>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</si>
  <si>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20.51.23</t>
  </si>
  <si>
    <t>Kibrit İmalatı</t>
  </si>
  <si>
    <t>20.52</t>
  </si>
  <si>
    <t>Tutkal İmalatı</t>
  </si>
  <si>
    <t>20.52.05</t>
  </si>
  <si>
    <t>Tutkal İmalatı (Kazein Esaslı, Hayvansal Esaslı, Nişasta Esaslı, Kauçuk Esaslı, Plastik Esaslı, Polimer Esaslı Vb. Olanlar)</t>
  </si>
  <si>
    <t>20.53</t>
  </si>
  <si>
    <t>Uçucu Yağların İmalatı</t>
  </si>
  <si>
    <t>20.53.02</t>
  </si>
  <si>
    <t>20.59</t>
  </si>
  <si>
    <t>Başka Yerde Sınıflandırılmamış Diğer Kimyasal Ürünlerin İmalatı</t>
  </si>
  <si>
    <t>20.59.01</t>
  </si>
  <si>
    <t>Fotoğrafik Levha Ve Filmlerin (Hassaslaştırılmış, Işığa Maruz Kalmamış Olanlar), Anında Baskılanan Filmlerin, Fotoğrafçılıkta Kullanılan Kimyasal Müstahzarların Ve Karışımsız (Saf) Ürünlerin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</si>
  <si>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</si>
  <si>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</si>
  <si>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</si>
  <si>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</si>
  <si>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</si>
  <si>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</si>
  <si>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</si>
  <si>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</si>
  <si>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</si>
  <si>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</si>
  <si>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</si>
  <si>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</si>
  <si>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</si>
  <si>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</si>
  <si>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</si>
  <si>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</si>
  <si>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</si>
  <si>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</si>
  <si>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</si>
  <si>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</si>
  <si>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20.59.13</t>
  </si>
  <si>
    <t>Biyodizel, Vb. Biyoyakıt İmalatı (Bitkisel Veya Hayvansal Yağlardan Elde Edilen Uzun Zincirli Yağ Asitlerinin Mono Alkil Esterleri) (%70 Veya Daha Fazla Petrol Yağı İle Karıştırılmış Biyodizelden Ürünler Hariç)</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</si>
  <si>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</si>
  <si>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</si>
  <si>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</si>
  <si>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</si>
  <si>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20.59.16</t>
  </si>
  <si>
    <t>Jelatin Ve Süt Albüminlerinin İmalatı (Yalnızca Gıda Endüstrisinde Kullanılanlar)</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</si>
  <si>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</si>
  <si>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</si>
  <si>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</si>
  <si>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</si>
  <si>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</si>
  <si>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</si>
  <si>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</si>
  <si>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</si>
  <si>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Malzemelerin İmalatı</t>
  </si>
  <si>
    <t>21.1</t>
  </si>
  <si>
    <t>Temel Eczacılık Ürünleri İmalatı</t>
  </si>
  <si>
    <t>21.10</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</si>
  <si>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</si>
  <si>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</si>
  <si>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21.2</t>
  </si>
  <si>
    <t>Eczacılığa İlişkin İlaçların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</si>
  <si>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</si>
  <si>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</si>
  <si>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</si>
  <si>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</si>
  <si>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</si>
  <si>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</si>
  <si>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</si>
  <si>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</si>
  <si>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</si>
  <si>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</si>
  <si>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   ?????????</t>
  </si>
  <si>
    <t>22.1</t>
  </si>
  <si>
    <t>Kauçuk Ürünlerin İmalatı</t>
  </si>
  <si>
    <t>22.11</t>
  </si>
  <si>
    <t>İç Ve Dış Lastik İmalatı; Lastiğe Sırt Geçirilmesi Ve Yeniden İşlenmesi</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</si>
  <si>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</si>
  <si>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</si>
  <si>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</si>
  <si>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</si>
  <si>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</si>
  <si>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</si>
  <si>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22.19</t>
  </si>
  <si>
    <t>Diğer Kauçuk Ürünleri İmalatı</t>
  </si>
  <si>
    <t>22.19.01</t>
  </si>
  <si>
    <t>Kauçuktan Hijyenik Ve Eczacılık Ürünlerinin İmalatı (Prezervatifler, Emzikler, Hijyenik Eldivenler Vb. Dahil)</t>
  </si>
  <si>
    <t>22.19.02</t>
  </si>
  <si>
    <t>Kauçuktan Tüp, Boru Ve Hortumların İmalatı (Vulkanize Kauçuktan)</t>
  </si>
  <si>
    <t>22.19.03</t>
  </si>
  <si>
    <t>Kauçuktan Giyim Eşyası Ve Giysi Aksesuarlarının İmalatı (Giysiler, Eldivenler Vb.)</t>
  </si>
  <si>
    <t>22.19.04</t>
  </si>
  <si>
    <t>Kauçuktan Süpürgelerin Ve Fırçaların İmalatı</t>
  </si>
  <si>
    <t>22.19.05</t>
  </si>
  <si>
    <t>Kauçuk Ayakkabı/Bot Tabanları Ve Ayakkabı/Botların Diğer Kauçuk Parçalarının İmalatı</t>
  </si>
  <si>
    <t>22.19.06</t>
  </si>
  <si>
    <t>Kauçuktan Yer Döşemeleri Ve Paspasların İmalatı</t>
  </si>
  <si>
    <t>22.19.07</t>
  </si>
  <si>
    <t>Kauçuk Kaplanmış, Emdirilmiş, Sıvanmış Ve Lamine Edilmiş Tekstil Kumaşlarının İmalatı, Ana Bileşeni Kauçuk Olanlar (Kord Bezi Hariç)</t>
  </si>
  <si>
    <t>22.19.08</t>
  </si>
  <si>
    <t>Kauçuktan Paket Lastiği, Tütün Kesesi, Cam Silecekleri, Tarih Istampaları İçin Karakterler, Tapalar, Lavabo Pompaları, Şişeler İçin Tıpa Ve Halkalar İle Sert Kauçuktan Diğer Çeşitli Eşyaların İmalatı</t>
  </si>
  <si>
    <t>22.19.09</t>
  </si>
  <si>
    <t>Kauçuktan Konveyör Bantları Ve Taşıma Kayışlarının İmalatı</t>
  </si>
  <si>
    <t>22.19.10</t>
  </si>
  <si>
    <t>Rejenere Kauçuk İmalatı, Birincil Formda Veya Levha, Tabaka Veya Şerit Halinde</t>
  </si>
  <si>
    <t>22.19.12</t>
  </si>
  <si>
    <t>Kauçuktan Silgi, Rondela, Conta, Tekne Veya İskele Usturmaçaları, Gözenekli Vulkanize Kauçuktan Teknik İşlerde Kullanılan Diğer Eşyalar İle Demiryolu, Kara Yolu Taşıtları Ve Diğer Araçlar İçin Kalıplanmış Parçaların İmalatı</t>
  </si>
  <si>
    <t>22.19.13</t>
  </si>
  <si>
    <t>Vulkanize Edilmiş (Kükürtle Sertleştirilmiş) Kauçuk İmalatı (İp, Kordon, Levha, Tabaka, Şerit, Çubuk Ve Profil Halinde)</t>
  </si>
  <si>
    <t>22.2</t>
  </si>
  <si>
    <t>Plastik Ürünlerin İmalatı</t>
  </si>
  <si>
    <t>22.21</t>
  </si>
  <si>
    <t>Plastik Tabaka, Levha, Tüp Ve Profil İmalatı</t>
  </si>
  <si>
    <t>22.21.03</t>
  </si>
  <si>
    <t>Plastikten Mamul Halde Tüp, Boru, Hortum Ve Bunların Bağlantı Elemanlarının İmalatı (Suni Bağırsaklar Dahil)</t>
  </si>
  <si>
    <t>22.21.04</t>
  </si>
  <si>
    <t>Plastikten Yarı Mamul Halde Profil, Çubuk, Tabaka, Levha, Blok, Film, Folyo, Şerit, Vb. İle Monofilament İmalatı (Naylon Brandalar Dahil)</t>
  </si>
  <si>
    <t>22.22</t>
  </si>
  <si>
    <t>Plastik Torba, Çanta, Poşet, Çuval, Kutu, Damacana, Şişe, Makara Vb. Paketleme Malzemelerinin İmalatı</t>
  </si>
  <si>
    <t>22.22.43</t>
  </si>
  <si>
    <t>Plastik Poşet, Çöp Torbası, Çanta, Torba, Çuval, File, Sandık, Kutu, Kasa, Damacana, Şişe, Bidon, Makara, Masura, Bobin, Tıpa, Kapak, Kapsül Vb. Paketleme Malzemelerinin İmalatı (İdrar Torbası Dahil)</t>
  </si>
  <si>
    <t>22.23</t>
  </si>
  <si>
    <t>Plastik İnşaat Malzemesi İmalatı</t>
  </si>
  <si>
    <t>22.23.03</t>
  </si>
  <si>
    <t>Plastikten Depo, Tank, Fıçı Ve Benzeri Kapların İmalatı</t>
  </si>
  <si>
    <t>22.23.04</t>
  </si>
  <si>
    <t>Plastikten Prefabrik Yapıların İmalatı</t>
  </si>
  <si>
    <t>22.23.05</t>
  </si>
  <si>
    <t>Vinil, Linolyum (Muşamba) Gibi Esnek Yer Kaplamaları İle Plastik Zemin, Duvar Ve Tavan Kaplamalarının İmalatı (Duvar Kağıdı Hariç)</t>
  </si>
  <si>
    <t>22.23.06</t>
  </si>
  <si>
    <t>Plastikten Merdiven, Merdiven Korkuluğu, Panjur, Güneşlik, Jaluzi, Stor, Vb. Eşya İle Bunların Parçalarının İmalatı</t>
  </si>
  <si>
    <t>22.23.07</t>
  </si>
  <si>
    <t>Plastikten Banyo Küvetleri, Lavabolar, Klozet Kapakları, Oturakları Ve Rezervuarları İle Benzeri Sıhhi Ürünlerin İmalatı (Kalıcı Tesisat İçin Kullanılan Montaj Ve Bağlantı Parçaları Dahil)</t>
  </si>
  <si>
    <t>22.23.08</t>
  </si>
  <si>
    <t>Plastikten/Pvc'Den Kapı, Pencere, Bunların Kasaları, Pervazları, Kapı Eşikleri, Vb. İmalatı</t>
  </si>
  <si>
    <t>22.23.90</t>
  </si>
  <si>
    <t>Başka Yerde Sınıflandırılmamış Plastik İnşaat Malzemelerinin İmalatı (Plastik Suni Taş-Mermerit İmalatı)</t>
  </si>
  <si>
    <t>22.29</t>
  </si>
  <si>
    <t>Diğer Plastik Ürünlerin İmalatı</t>
  </si>
  <si>
    <t>22.29.01</t>
  </si>
  <si>
    <t>Plastikten Sofra, Mutfak, Banyoda Kullanılan Eşya (Silikon Kek Kalıbı, Leğen, Tas, Kova Vb.) Ve Diğer Ev Eşyası İmalatı</t>
  </si>
  <si>
    <t>22.29.02</t>
  </si>
  <si>
    <t>Plastikten Dikişsiz Giyim Eşyası Ve Giysi Aksesuarlarının İmalatı (Eldiven Dahil)</t>
  </si>
  <si>
    <t>22.29.03</t>
  </si>
  <si>
    <t>Plastikten Büro Ve Okul Malzemelerinin İmalatı</t>
  </si>
  <si>
    <t>22.29.04</t>
  </si>
  <si>
    <t>Ayakkabı Ve Terliklerin Plastik Parçalarının İmalatı (Plastik Ayakkabı Kalıbı İmalatı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</si>
  <si>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</si>
  <si>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</si>
  <si>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</si>
  <si>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Işıklı Tabelaların, Vb.Nin Başka Yerde Sınıflandırılmamış Plastik Kısımlarının İmalatı</t>
  </si>
  <si>
    <t>22.29.07</t>
  </si>
  <si>
    <t>Plastikten Mandal, Askı, Sünger, Sabunluk, Tarak, Bigudi, Toka, Saç Firketesi, Boncuk, Biblo, Heykelcik Ve Diğer Eşyalar İle Mamul Haldeki Kendinden Yapışkanlı Levha, Şerit Vb. Ürünlerin İmalatı</t>
  </si>
  <si>
    <t>22.29.90</t>
  </si>
  <si>
    <t>Başka Yerde Sınıflandırılmamış Diğer Plastik Ürünlerin İmalatı</t>
  </si>
  <si>
    <t>23</t>
  </si>
  <si>
    <t>Diğer Metalik Olmayan Mineral Ürünlerin İmalatı</t>
  </si>
  <si>
    <t>23.1</t>
  </si>
  <si>
    <t>Cam Ve Cam Ürünleri İmalatı</t>
  </si>
  <si>
    <t>23.11</t>
  </si>
  <si>
    <t>Düz Cam İmalatı</t>
  </si>
  <si>
    <t>23.11.01</t>
  </si>
  <si>
    <t>Levha Veya Tabaka Halinde 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</si>
  <si>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</si>
  <si>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</si>
  <si>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</si>
  <si>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 (Taşıtlar İçin Dikiz Aynaları Dahil)</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</si>
  <si>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</si>
  <si>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</si>
  <si>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</si>
  <si>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</si>
  <si>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</si>
  <si>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</si>
  <si>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</si>
  <si>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</si>
  <si>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</si>
  <si>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</si>
  <si>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</si>
  <si>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</si>
  <si>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</si>
  <si>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</si>
  <si>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23.14.01</t>
  </si>
  <si>
    <t>Cam Elyafı İmalatı (Cam Yünü Ve Bunlardan Yapılmış Dokuma Dışı Ürünler Dahil)</t>
  </si>
  <si>
    <t>23.19</t>
  </si>
  <si>
    <t>Diğer Camların İmalatı Ve İşlenmesi (Teknik Amaçlı Cam Eşyalar Dahil)</t>
  </si>
  <si>
    <t>23.19.01</t>
  </si>
  <si>
    <t>Sıkıştırılmış Veya Kalıplanmış Camdan Döşeme Blokları, Tuğlalar, Karolar Ve Diğer Ürünler, Kurşunlu Lambalar Ve Benzerleri, Blok, Plaka Veya Benzer Şekillerdeki Gözenekli, Köpüklü Camların İmalatı (Vitray Cam Hariç)</t>
  </si>
  <si>
    <t>23.19.02</t>
  </si>
  <si>
    <t>Duvar Saati, Kol Saati Veya Gözlük İçin Camlar (Bombeli, Kavisli, İçi Oyuk Vb. Şekilde Fakat, Optik Açıdan İşlenmemiş) İle Bu Tür Camların İmalatı İçin Kullanılan İçi Boş Küre Ve Bunların Parçalarının İmalatı</t>
  </si>
  <si>
    <t>23.19.03</t>
  </si>
  <si>
    <t>Cam Zarflar (Açık) Ve Bunların Cam Parçalarının İmalatı (Elektrik Ampulleri, Elektrik Lambaları, Katot Işınlı Tüpler Vb. İçin Kullanılan)</t>
  </si>
  <si>
    <t>23.19.04</t>
  </si>
  <si>
    <t>Küçük Cam Eşya İmalatı (Biblo, Vb. Süs Eşyası, Boncuklar, İmitasyon İnciler/Taşlar, İmitasyon Mücevherler, Vb. Dahil)</t>
  </si>
  <si>
    <t>23.19.05</t>
  </si>
  <si>
    <t>Lamba Ve Aydınlatma Teçhizatının, Işıklı İşaretlerin, İsim Tabelalarının Vb.Nin Cam Parçalarının İmalatı (Cam Tabelaların İmalatı Dahil)</t>
  </si>
  <si>
    <t>23.19.06</t>
  </si>
  <si>
    <t>Laboratuvar, Hijyen Veya Eczacılık İle İlgili Cam Eşyalar İle Cam Ampullerin (Serum Ampulleri) İmalatı (Ambalajlama Ve Taşımada Kullanılanlar Hariç)</t>
  </si>
  <si>
    <t>23.19.07</t>
  </si>
  <si>
    <t>Camdan Elektrik İzolasyon Malzemesi İmalatı</t>
  </si>
  <si>
    <t>23.19.08</t>
  </si>
  <si>
    <t>Vitray Cam İmalatı</t>
  </si>
  <si>
    <t>23.19.90</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</si>
  <si>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</si>
  <si>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</si>
  <si>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</si>
  <si>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</si>
  <si>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</si>
  <si>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Isı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</si>
  <si>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</si>
  <si>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</si>
  <si>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</si>
  <si>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</si>
  <si>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</si>
  <si>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</si>
  <si>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</si>
  <si>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</si>
  <si>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</si>
  <si>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</si>
  <si>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23.31.01</t>
  </si>
  <si>
    <t>Seramik Karo Ve Kaldırım Taşı İmalatı (Mozaik Taşı Ve Mozaik Küpleri Dahil) (Ateşe Dayanıklı Olanlar Hariç)</t>
  </si>
  <si>
    <t>23.32</t>
  </si>
  <si>
    <t>Fırınlanmış Kilden Tuğla, Karo Ve İnşaat Malzemeleri İmalatı</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</si>
  <si>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</si>
  <si>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</si>
  <si>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</si>
  <si>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</si>
  <si>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</si>
  <si>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</si>
  <si>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</si>
  <si>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</si>
  <si>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</si>
  <si>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</si>
  <si>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</si>
  <si>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</si>
  <si>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</si>
  <si>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</si>
  <si>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</si>
  <si>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</si>
  <si>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23.42.01</t>
  </si>
  <si>
    <t>23.43</t>
  </si>
  <si>
    <t>Seramik Yalıtkanların (İzolatörlerin) Ve Yalıtkan Bağlantı Parçalarının İmalatı</t>
  </si>
  <si>
    <t>23.43.01</t>
  </si>
  <si>
    <t>23.44</t>
  </si>
  <si>
    <t>Diğer Teknik Seramik Ürünlerin İmalatı</t>
  </si>
  <si>
    <t>23.44.01</t>
  </si>
  <si>
    <t>Diğer Teknik Seramik Ürünlerin İmalatı (Laboratuvar, Kimyasal Ve Diğer Teknik Alanlarda Kullanılan Seramikten Ürünler) (Ateşe Dayanıklı Seramik Ürünler Hariç)</t>
  </si>
  <si>
    <t>23.49</t>
  </si>
  <si>
    <t>Başka Yerde Sınıflandırılmamış Diğer Seramik Ürünlerin İmalatı</t>
  </si>
  <si>
    <t>23.49.01</t>
  </si>
  <si>
    <t>Tarımsal Amaçlı Olanlar İle Malların Taşınması Ya Da Ambalajlanması İçin Kullanılan Seramik Ürünlerin İmalatı (Seramik Çömlekler, Kavanozlar, Vb. İle Yalaklar, Tekneler Vb.)</t>
  </si>
  <si>
    <t>23.49.02</t>
  </si>
  <si>
    <t>Başka Yerde Sınıflandırılmamış Yapı İşlerinde Kullanılmayan Diğer Seramik Eşyaların İmalatı (Dekoratif Amaçlı Olmayan Seramik Saksılar Dahil)</t>
  </si>
  <si>
    <t>23.5</t>
  </si>
  <si>
    <t>Çimento, Kireç Ve Alçı İmalatı</t>
  </si>
  <si>
    <t>23.51</t>
  </si>
  <si>
    <t>Çimento İmalatı</t>
  </si>
  <si>
    <t>23.51.01</t>
  </si>
  <si>
    <t>Çimento İmalatı (Çimento Klinkeri, Portland, Alüminyumlu Çimento (Boksit Çimentosu), Cüruf Çimento, Süper Fosfat Çimentolar Ve Benzeri Suya Dayanıklı Çimentolar)</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</si>
  <si>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</si>
  <si>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</si>
  <si>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</si>
  <si>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</si>
  <si>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</si>
  <si>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</si>
  <si>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</si>
  <si>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</si>
  <si>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</si>
  <si>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</si>
  <si>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</si>
  <si>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</si>
  <si>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</si>
  <si>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 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</si>
  <si>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</si>
  <si>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</si>
  <si>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</si>
  <si>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</si>
  <si>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</si>
  <si>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</si>
  <si>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23.62.01</t>
  </si>
  <si>
    <t>İnşaat Amaçlı Alçı Ürünlerin İmalatı (Kartonpiyer, Levhalar, Panolar, Paneller, Vb.)</t>
  </si>
  <si>
    <t>23.63</t>
  </si>
  <si>
    <t>Hazır Beton İmalatı</t>
  </si>
  <si>
    <t>23.63.01</t>
  </si>
  <si>
    <t>23.64</t>
  </si>
  <si>
    <t>Toz Harç İmalatı</t>
  </si>
  <si>
    <t>23.64.01</t>
  </si>
  <si>
    <t>23.65</t>
  </si>
  <si>
    <t>Lif Ve Çimento Karışımlı Ürünlerin İmalatı</t>
  </si>
  <si>
    <t>23.65.02</t>
  </si>
  <si>
    <t>23.69</t>
  </si>
  <si>
    <t>Beton, Alçı Ve Çimentodan Yapılmış Diğer Ürünlerin İmalatı</t>
  </si>
  <si>
    <t>23.69.01</t>
  </si>
  <si>
    <t>Başka Yerde Sınıflandırılmamış Alçı Ve Alçı Esaslı Bileşenlerden Ürünlerin İmalatı</t>
  </si>
  <si>
    <t>23.69.02</t>
  </si>
  <si>
    <t>Beton, Çimento Ya Da Suni Taştan Yapılmış Diğer Ürünlerin İmalatı (Heykel, Alçak Ve Yüksek Kabartma, Vazo, Çiçek Saksısı, Mimari Süsler, Bahçe Süsleri, Vb.)</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</si>
  <si>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</si>
  <si>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</si>
  <si>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</si>
  <si>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</si>
  <si>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</si>
  <si>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</si>
  <si>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</si>
  <si>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</si>
  <si>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</si>
  <si>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</si>
  <si>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</si>
  <si>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</si>
  <si>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</si>
  <si>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</si>
  <si>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</si>
  <si>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</si>
  <si>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</si>
  <si>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</si>
  <si>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</si>
  <si>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</si>
  <si>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Ses/Isı İzolasyon Malzemelerinin İmalatı (Cüruf Yünleri, Taş Yünü, Madeni Yünler, Pul Pul Ayrılmış Vermikulit, Genleştirilmiş Kil, Soğuk Tandiş Plakası, Vb. Isı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</si>
  <si>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</si>
  <si>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</si>
  <si>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</si>
  <si>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</si>
  <si>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</si>
  <si>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</si>
  <si>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</si>
  <si>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</si>
  <si>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</si>
  <si>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</si>
  <si>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23.99.10</t>
  </si>
  <si>
    <t>Öğütülmüş Veya Kaplanmış Kalsit İmalatı (Madencilik Kapsamında Yapılanlar Hariç)</t>
  </si>
  <si>
    <t>23.99.90</t>
  </si>
  <si>
    <t>Diğer Metal Dışı Minerallerden (Turbadan, Grafitten, Vb. Monte Edilmemiş) Ürünlerin İmalatı (Karbon Elyafı Dahil, Elektrik Amaçlı Olanlar Hariç)</t>
  </si>
  <si>
    <t>24</t>
  </si>
  <si>
    <t>Ana Metal Sanayii</t>
  </si>
  <si>
    <t>24.1</t>
  </si>
  <si>
    <t>Ana Demir Ve Çelik Ürünleri İle Ferro Alaşımların İmalatı</t>
  </si>
  <si>
    <t>24.10</t>
  </si>
  <si>
    <t>24.10.01</t>
  </si>
  <si>
    <t>Ham Çelik Üretilmesi (Kütük Veya Diğer Birincil Formlarda Ya Da Yarı Mamul Çelik Ürünler Halinde)</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</si>
  <si>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</si>
  <si>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</si>
  <si>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</si>
  <si>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</si>
  <si>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</si>
  <si>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</si>
  <si>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</si>
  <si>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</si>
  <si>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</si>
  <si>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</si>
  <si>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</si>
  <si>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</si>
  <si>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</si>
  <si>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</si>
  <si>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</si>
  <si>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</si>
  <si>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</si>
  <si>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</si>
  <si>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</si>
  <si>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</si>
  <si>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</si>
  <si>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</si>
  <si>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</si>
  <si>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</si>
  <si>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</si>
  <si>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</si>
  <si>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</si>
  <si>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</si>
  <si>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</si>
  <si>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24.31.01</t>
  </si>
  <si>
    <t>Çelik Barların Ve İçi Dolu Profillerin Soğuk Çekme Yöntemiyle İmalatı</t>
  </si>
  <si>
    <t>24.32</t>
  </si>
  <si>
    <t>Dar Şeritlerin Soğuk Haddelenmesi</t>
  </si>
  <si>
    <t>24.32.01</t>
  </si>
  <si>
    <t>Çelik Dar Şeritlerin Soğuk Hadde Yöntemiyle İmalatı (Genişliği &lt; 600 Mm Olan)</t>
  </si>
  <si>
    <t>24.33</t>
  </si>
  <si>
    <t>Soğuk Şekillendirme Veya Katlama</t>
  </si>
  <si>
    <t>24.33.01</t>
  </si>
  <si>
    <t>Açık Profillerin, Nervürlü Levhaların Ve Sandviç Panellerin Soğuk Şekillendirme Veya Katlama Yöntemiyle İmalatı</t>
  </si>
  <si>
    <t>24.34</t>
  </si>
  <si>
    <t>Tellerin Soğuk Çekilmesi</t>
  </si>
  <si>
    <t>24.34.01</t>
  </si>
  <si>
    <t>Çelik Tellerin Soğuk Çekme Yöntemiyle İmalatı</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</si>
  <si>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</si>
  <si>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</si>
  <si>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</si>
  <si>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</si>
  <si>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</si>
  <si>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</si>
  <si>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</si>
  <si>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</si>
  <si>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</si>
  <si>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</si>
  <si>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</si>
  <si>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</si>
  <si>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</si>
  <si>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</si>
  <si>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</si>
  <si>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</si>
  <si>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</si>
  <si>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</si>
  <si>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</si>
  <si>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</si>
  <si>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</si>
  <si>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</si>
  <si>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</si>
  <si>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</si>
  <si>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</si>
  <si>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</si>
  <si>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</si>
  <si>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</si>
  <si>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</si>
  <si>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</si>
  <si>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</si>
  <si>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</si>
  <si>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</si>
  <si>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</si>
  <si>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</si>
  <si>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</si>
  <si>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</si>
  <si>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</si>
  <si>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</si>
  <si>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</si>
  <si>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</si>
  <si>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</si>
  <si>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</si>
  <si>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</si>
  <si>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</si>
  <si>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</si>
  <si>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</si>
  <si>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</si>
  <si>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</si>
  <si>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</si>
  <si>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</si>
  <si>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t>
  </si>
  <si>
    <t>24.45.02</t>
  </si>
  <si>
    <t>Krom, Manganez, Tungsten, Molibden, Tantalum, Kobalt, Bizmut, Titanyum, Zirkonyum, Berilyum, Germanyum Vb.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</si>
  <si>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</si>
  <si>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</si>
  <si>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</si>
  <si>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</si>
  <si>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</si>
  <si>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</si>
  <si>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24.5</t>
  </si>
  <si>
    <t>Metal Döküm Sanayii</t>
  </si>
  <si>
    <t>24.51</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</si>
  <si>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</si>
  <si>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</si>
  <si>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</si>
  <si>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24.52</t>
  </si>
  <si>
    <t>Çelik Dökümü</t>
  </si>
  <si>
    <t>24.52.20</t>
  </si>
  <si>
    <t>24.53</t>
  </si>
  <si>
    <t>Hafif Metallerin Dökümü</t>
  </si>
  <si>
    <t>24.53.01</t>
  </si>
  <si>
    <t>Hafif Metallerin Dökümü (Alüminyum, Magnezyum, Titanyum, Çinko Vb.Den Yarı Mamul Ürünlerin Dökümü İle Dökme Hafif Metallerin Dökümü)</t>
  </si>
  <si>
    <t>24.54</t>
  </si>
  <si>
    <t>Diğer Demir Dışı Metallerin Dökümü</t>
  </si>
  <si>
    <t>24.54.01</t>
  </si>
  <si>
    <t>Demir Dışı Ağır Metallerin Dökümü (Bakır Vb.)</t>
  </si>
  <si>
    <t>24.54.02</t>
  </si>
  <si>
    <t>Değerli Metallerin Dökümü</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</si>
  <si>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</si>
  <si>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</si>
  <si>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</si>
  <si>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</si>
  <si>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</si>
  <si>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</si>
  <si>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</si>
  <si>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</si>
  <si>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</si>
  <si>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</si>
  <si>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</si>
  <si>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</si>
  <si>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</si>
  <si>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</si>
  <si>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</si>
  <si>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</si>
  <si>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</si>
  <si>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</si>
  <si>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</si>
  <si>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</si>
  <si>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</si>
  <si>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</si>
  <si>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</si>
  <si>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Isıtma Radyatörleri (Elektrikli Radyatörler Hariç) Ve Sıcak Su Kazanları (Boylerleri) İmalatı</t>
  </si>
  <si>
    <t>25.21.10</t>
  </si>
  <si>
    <t>Merkezi Isıtma Radyatörleri İmalatı (Elektrikli Radyatörler İle Döküm Olanlar Hariç)</t>
  </si>
  <si>
    <t>25.21.11</t>
  </si>
  <si>
    <t>Merkezi Isıtma Kazanları (Boyler) İmalatı (Kombi, Kat Kaloriferi Ve Diğer Merkezi Isıtma Kazanları) (Buhar Jeneratörleri Ve Kızgın Su Üreten Kazanlar Hariç)</t>
  </si>
  <si>
    <t>25.21.12</t>
  </si>
  <si>
    <t>Merkezi Isıtma Radyatörleri İmalatı, Döküm Olanlar (Elektrikli Radyatörler Hariç)</t>
  </si>
  <si>
    <t>25.29</t>
  </si>
  <si>
    <t>Metalden Diğer Tank, Rezervuar Ve Konteynerler İmalatı</t>
  </si>
  <si>
    <t>25.29.01</t>
  </si>
  <si>
    <t>Sıkıştırılmış Veya Sıvılaştırılmış Gaz İçin Kullanılan Metal Konteynerlerin İmalatı</t>
  </si>
  <si>
    <t>25.29.02</t>
  </si>
  <si>
    <t>Metalden Rezervuarlar, Tanklar, Fıçılar Ve Benzeri Kapasitesi &gt; 300 Litre Olan Konteynerlerin İmalatı (Sıkıştırılmış Veya Sıvılaştırılmış Gazlar İçin Olanlar İle Mekanik Veya Termal Ekipmanlı Olanlar Hariç)</t>
  </si>
  <si>
    <t>25.3</t>
  </si>
  <si>
    <t>Buhar Jeneratörü İmalatı, Merkezi Isıtma Sıcak Su Kazanları (Boylerleri) Hariç</t>
  </si>
  <si>
    <t>25.30</t>
  </si>
  <si>
    <t>25.30.01</t>
  </si>
  <si>
    <t>Buhar Üretim Kazanları (Buhar Jeneratörü), Kızgın Su Kazanları (Boyler) Ve Bunların Parçaları İle Kazanlar (Boylerler) İçin Yardımcı Üniteler Ve Buhar Veya Diğer Buhar Güç Üniteleri İçin Kondansatör İmalatı</t>
  </si>
  <si>
    <t>25.30.02</t>
  </si>
  <si>
    <t>Nükleer Reaktörler Ve Nükleer Reaktör Parçası İmalatı (İzotop Ayırıcılar Hariç)</t>
  </si>
  <si>
    <t>25.4</t>
  </si>
  <si>
    <t>Silah Ve Mühimmat (Cephane) İmalatı</t>
  </si>
  <si>
    <t>25.40</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</si>
  <si>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</si>
  <si>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</si>
  <si>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</si>
  <si>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</si>
  <si>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</si>
  <si>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</si>
  <si>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25.5</t>
  </si>
  <si>
    <t>Metallerin Dövülmesi, Preslenmesi, Baskılanması Ve Yuvarlanması; Toz Metalürjisi</t>
  </si>
  <si>
    <t>25.50</t>
  </si>
  <si>
    <t>25.50.01</t>
  </si>
  <si>
    <t>Metallerin Dövülmesi, Preslenmesi, Baskılanması Ve Damgalanması</t>
  </si>
  <si>
    <t>25.50.02</t>
  </si>
  <si>
    <t>Toz Metalürjisi</t>
  </si>
  <si>
    <t>25.6</t>
  </si>
  <si>
    <t>Metallerin İşlenmesi Ve Kaplanması; Makinede İşleme</t>
  </si>
  <si>
    <t>25.61</t>
  </si>
  <si>
    <t>Metallerin İşlenmesi Ve Kaplanması</t>
  </si>
  <si>
    <t>25.61.01</t>
  </si>
  <si>
    <t>Metallerin Isıl İşlem Ve Anodlama, Sertleştirme, Vernikleme, Vb. Yüzey İşlemleri, Elektroliz, Çinkoyla Galvanizleme Veya Kimyasal İşlemlerle Metalik Kaplama (Kalay Ve Nikel Kaplama Hariç) Ve Plastik, Teflon, Vb. Metal Dışı Malzemelerle Kaplama Faaliyeti</t>
  </si>
  <si>
    <t>25.61.02</t>
  </si>
  <si>
    <t>Metallerin Kalay İle Kaplanması (Kalaycılık) Faaliyeti</t>
  </si>
  <si>
    <t>25.61.03</t>
  </si>
  <si>
    <t>Metallerin Nikel İle Kaplanması (Nikelajcılık) Faaliyeti</t>
  </si>
  <si>
    <t>25.62</t>
  </si>
  <si>
    <t>Metallerin Makinede İşlenmesi Ve Şekil Verilmesi</t>
  </si>
  <si>
    <t>25.62.01</t>
  </si>
  <si>
    <t>Cnc Oksijen, Cnc Plazma, Cnc Su Jeti Vb. Makinelerinin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</si>
  <si>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</si>
  <si>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</si>
  <si>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25.62.03</t>
  </si>
  <si>
    <t>Lazer Işınlarının Kullanılması Yoluyla Metallerin Kesilmesi Veya Üzerlerinin Yazılması</t>
  </si>
  <si>
    <t>25.7</t>
  </si>
  <si>
    <t>Çatal-Bıçak Takımı Ve Diğer Kesici Aletler İle El Aletleri Ve Genel Hırdavat Malzemeleri İmalatı</t>
  </si>
  <si>
    <t>25.71</t>
  </si>
  <si>
    <t>Çatal-Bıçak Takımları Ve Diğer Kesici Aletlerin İmalatı</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</si>
  <si>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</si>
  <si>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</si>
  <si>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</si>
  <si>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</si>
  <si>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25.71.03</t>
  </si>
  <si>
    <t>Kılıç, Pala, Kasatura, Mızrak, Süngü, Avcı Bıçağı Ve Benzeri Silahlar İle Bunların Parçalarının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</si>
  <si>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</si>
  <si>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</si>
  <si>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25.71.05</t>
  </si>
  <si>
    <t>Tıraş Bıçakları, Usturalar İle Jiletler Ve Tıraş Makinelerinin Bıçaklarının İmalatı</t>
  </si>
  <si>
    <t>25.72</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</si>
  <si>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</si>
  <si>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</si>
  <si>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</si>
  <si>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25.73</t>
  </si>
  <si>
    <t>El Aletleri, Takım Tezgahı Uçları, Testere Ağızları Vb. İmalatı</t>
  </si>
  <si>
    <t>25.73.02</t>
  </si>
  <si>
    <t>El Aletleri, Takım Tezgahı Uçları, Testere Ağızları, Mengeneler, Kıskaçlar, Sıkıştırma Anahtarları Vb. İmalatı</t>
  </si>
  <si>
    <t>25.73.03</t>
  </si>
  <si>
    <t>Metalden Kalıp Ve Döküm Modeli İmalatı (Kek Ve Ayakkabı Kalıpları Hariç)</t>
  </si>
  <si>
    <t>25.73.04</t>
  </si>
  <si>
    <t>Kuyumculuk Aletleri Ve Parçalarının İmalatı (Pense, Keski, Çekiç Vb. Aletler)</t>
  </si>
  <si>
    <t>25.73.05</t>
  </si>
  <si>
    <t>Plastikten Kalıp Ve Döküm Modeli İmalatı (Kek Ve Ayakkabı Kalıpları Hariç)</t>
  </si>
  <si>
    <t>25.73.06</t>
  </si>
  <si>
    <t>Ahşap Ve Diğer Malzemelerden Kalıp Ve Döküm Modeli İmalatı (Kek Ve Ayakkabı Kalıpları Hariç)</t>
  </si>
  <si>
    <t>25.9</t>
  </si>
  <si>
    <t>Diğer Fabrikasyon Metal Ürünlerin İmalatı</t>
  </si>
  <si>
    <t>25.91</t>
  </si>
  <si>
    <t>Çelik Varil Ve Benzer Muhafazaların İmalatı</t>
  </si>
  <si>
    <t>25.91.01</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</si>
  <si>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</si>
  <si>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</si>
  <si>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</si>
  <si>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</si>
  <si>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</si>
  <si>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</si>
  <si>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</si>
  <si>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Kutu,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</si>
  <si>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</si>
  <si>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</si>
  <si>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</si>
  <si>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</si>
  <si>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</si>
  <si>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</si>
  <si>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</si>
  <si>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 Taşıma Askısı, Dikenli Tel (Elektrik Yalıtımı Olanlar Hariç) Ve Demir, Çelik Veya Bakır Tellerden Mensucat, Izgara,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</si>
  <si>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</si>
  <si>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</si>
  <si>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</si>
  <si>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</si>
  <si>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</si>
  <si>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</si>
  <si>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</si>
  <si>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</si>
  <si>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</si>
  <si>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</si>
  <si>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</si>
  <si>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</si>
  <si>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</si>
  <si>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</si>
  <si>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</si>
  <si>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</si>
  <si>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</si>
  <si>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</si>
  <si>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25.99.06</t>
  </si>
  <si>
    <t>Bakırdan Sofra Ve Mutfak Eşyası İmalatı (Cezve, Tencere, Çanak, Tabak, İbrik Vb.)</t>
  </si>
  <si>
    <t>25.99.07</t>
  </si>
  <si>
    <t>Kalıcı Metalik Mıknatısların İmalatı</t>
  </si>
  <si>
    <t>25.99.08</t>
  </si>
  <si>
    <t>Metalden Gemi Ve Tekne Pervaneleri Ve Bunların Aksamları İle Çıpalar, Filika Demirleri Vb. İmalatı</t>
  </si>
  <si>
    <t>25.99.09</t>
  </si>
  <si>
    <t>Alüminyum Jaluzi Perde İmalatı</t>
  </si>
  <si>
    <t>25.99.10</t>
  </si>
  <si>
    <t>Metal Merdiven İmalatı</t>
  </si>
  <si>
    <t>25.99.11</t>
  </si>
  <si>
    <t>Zil, Çan, Gong Vb. Eşyalar İle Adi Metallerden Biblo, Heykelcik, Çerçeve, Ayna Ve Diğer Süs Eşyası İmalatı (Bisiklet Zilleri Dahil Ancak Kalıba Dökülerek Yapılanlar, Bakırdan Olanlar İle Mutfak Eşyaları Hariç)</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</si>
  <si>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</si>
  <si>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</si>
  <si>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</si>
  <si>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</si>
  <si>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</si>
  <si>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Işıklı Olanlar Hariç)</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</si>
  <si>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</si>
  <si>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</si>
  <si>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</si>
  <si>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</si>
  <si>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</si>
  <si>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</si>
  <si>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25.99.18</t>
  </si>
  <si>
    <t>Bakırdan Yapılan Biblolar, Çerçeveler, Aynalar Ve Diğer Süsleme Eşyaları İle Süsleme İşleri (Mutfak Eşyaları Hariç)</t>
  </si>
  <si>
    <t>25.99.19</t>
  </si>
  <si>
    <t>Demir Yolu Veya Tramvay Hatlarında Kullanılan Adi Metalden Sabit Malzemeler Ve Bağlantı Parçaları İle Bunların Parçalarının İmalatı</t>
  </si>
  <si>
    <t>25.99.20</t>
  </si>
  <si>
    <t>Elektriksiz Sebze-Meyve Dilme, Doğrama Ve Sularını Çıkarma Aletleri, Et Kıyma Aletleri, Kahve Ve Baharat Değirmenleri, El Havanı, Rende Vb. El Gücüyle Çalışan Mutfak Aletleri Ve Aksesuarları İmalatı</t>
  </si>
  <si>
    <t>25.99.21</t>
  </si>
  <si>
    <t>Elektriksiz Hazneli Döner Bacaların, Havalandırma Kanallarının Vb. İmalatı</t>
  </si>
  <si>
    <t>25.99.90</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</si>
  <si>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</si>
  <si>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</si>
  <si>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</si>
  <si>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</si>
  <si>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</si>
  <si>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</si>
  <si>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</si>
  <si>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</si>
  <si>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</si>
  <si>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Işınlı Görüntü Tüpleri, Televizyon Kamerası Tüpleri Ve Magnetronlar, Klistronlar, Mikrodalga Tüpleri Ve Diğer Valf Tüplerinin, Lcd Ve Plazma Tv Panelleri Ve Göstergelerin İmalatı</t>
  </si>
  <si>
    <t>26.11.06</t>
  </si>
  <si>
    <t>Çıplak Baskılı Devre Kartlarının İmalatı</t>
  </si>
  <si>
    <t>26.11.90</t>
  </si>
  <si>
    <t>Bys. Diğer Elektronik Bileşenlerin İmalatı</t>
  </si>
  <si>
    <t>26.12</t>
  </si>
  <si>
    <t>Yüklü Elektronik Kart İmalatı</t>
  </si>
  <si>
    <t>26.12.01</t>
  </si>
  <si>
    <t>Yüklü Elektronik Kart İmalatı (Yüklü Baskılı Devre Kartları, Ses, Görüntü, Denetleyici, Ağ Ve Modem Kartları İle Akıllı Kartlar Vb.)</t>
  </si>
  <si>
    <t>26.2</t>
  </si>
  <si>
    <t>Bilgisayar Ve Bilgisayar Çevre Birimleri İmalatı</t>
  </si>
  <si>
    <t>26.20</t>
  </si>
  <si>
    <t>26.20.01</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</si>
  <si>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</si>
  <si>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</si>
  <si>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</si>
  <si>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</si>
  <si>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</si>
  <si>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</si>
  <si>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</si>
  <si>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</si>
  <si>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</si>
  <si>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</si>
  <si>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</si>
  <si>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</si>
  <si>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</si>
  <si>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</si>
  <si>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</si>
  <si>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</si>
  <si>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</si>
  <si>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26.30.90</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</si>
  <si>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</si>
  <si>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</si>
  <si>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</si>
  <si>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</si>
  <si>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</si>
  <si>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</si>
  <si>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</si>
  <si>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</si>
  <si>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</si>
  <si>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</si>
  <si>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</si>
  <si>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</si>
  <si>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</si>
  <si>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</si>
  <si>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</si>
  <si>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</si>
  <si>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26.5</t>
  </si>
  <si>
    <t>Ölçme, Test Ve Seyrüsefer Amaçlı Alet Ve Cihazlar İle Saat İmalatı</t>
  </si>
  <si>
    <t>26.51</t>
  </si>
  <si>
    <t>Ölçme, Test Ve Seyrüsefer Amaçlı Alet Ve Cihazların İmalatı</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</si>
  <si>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</si>
  <si>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</si>
  <si>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</si>
  <si>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</si>
  <si>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</si>
  <si>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</si>
  <si>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</si>
  <si>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</si>
  <si>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</si>
  <si>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Işın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</si>
  <si>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</si>
  <si>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</si>
  <si>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</si>
  <si>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</si>
  <si>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</si>
  <si>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</si>
  <si>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</si>
  <si>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</si>
  <si>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</si>
  <si>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</si>
  <si>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</si>
  <si>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</si>
  <si>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</si>
  <si>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</si>
  <si>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</si>
  <si>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</si>
  <si>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</si>
  <si>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</si>
  <si>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26.51.90</t>
  </si>
  <si>
    <t>Bys.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</si>
  <si>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</si>
  <si>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</si>
  <si>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</si>
  <si>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</si>
  <si>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</si>
  <si>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</si>
  <si>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</si>
  <si>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</si>
  <si>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</si>
  <si>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26.60.01</t>
  </si>
  <si>
    <t>Işınlama, Elektromedikal Ve Elektroterapi İle İlgili Cihazların İmalatı (Elektro-Kardiyograf Cihazı, İşitme Cihazı, Radyoloji Cihazı, Röntgen Cihazları, X, Alfa, Beta, Gama, Mor Ötesi Ve Kızıl Ötesi Işınların Kullanımına Dayalı Cihazlar, Vb.)</t>
  </si>
  <si>
    <t>26.7</t>
  </si>
  <si>
    <t>Optik Aletlerin Ve Fotografik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</si>
  <si>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</si>
  <si>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</si>
  <si>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</si>
  <si>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</si>
  <si>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</si>
  <si>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</si>
  <si>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</si>
  <si>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</si>
  <si>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</si>
  <si>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</si>
  <si>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Işıklı Panel), Projeksiyon Ekranları, Likit Kristal Cihazlar İle Lazerlerin (Lazer Diyotlar Hariç) İmalatı</t>
  </si>
  <si>
    <t>26.8</t>
  </si>
  <si>
    <t>Manyetik Ve Optik Kaset, Bant, Cd, Vb. Ortamların İmalatı</t>
  </si>
  <si>
    <t>26.80</t>
  </si>
  <si>
    <t>26.80.01</t>
  </si>
  <si>
    <t>Boş Manyetik Ses Ve Görüntü Kaset Bantlarının İmalatı (Plak Dahil)</t>
  </si>
  <si>
    <t>26.80.02</t>
  </si>
  <si>
    <t>Manyetik Şeritli Kartların İmalatı (Boş Telefon Kartı Dahil)</t>
  </si>
  <si>
    <t>26.80.03</t>
  </si>
  <si>
    <t>Boş Cd, Dvd, Disket, Mavi Işınlı (Blu-Ray) Disk, Vb. Ürünlerin İmalatı (Disk Üretimi İçin Kullanılan Kalıp (Matris) Ve Master Dahil)</t>
  </si>
  <si>
    <t>26.80.90</t>
  </si>
  <si>
    <t>Bys. Manyetik Ve Optik Ortamların İmalatı</t>
  </si>
  <si>
    <t>27</t>
  </si>
  <si>
    <t>Elektrikli Teçhizat İmalatı</t>
  </si>
  <si>
    <t>27.1</t>
  </si>
  <si>
    <t>Elektrik Motoru, Jeneratör, Transformatör İle Elektrik Dağıtım Ve Kontrol Cihazlarının İmalatı</t>
  </si>
  <si>
    <t>27.11</t>
  </si>
  <si>
    <t>Elektrik Motorlarının, Jeneratörlerin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</si>
  <si>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</si>
  <si>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</si>
  <si>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</si>
  <si>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</si>
  <si>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</si>
  <si>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</si>
  <si>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</si>
  <si>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Elektrik Devrelerinin Anahtarlanması, Korunması İle Elektriğin Kontrol Ve Dağıtımına Özgü Cihazların İmalatı (Sigorta, Otomatik Devre Kesici, Röle, Yalıtım, Devre Ve Yük Ayırıcı Anahtarlar, Voltaj Sınırlayıcı, Dalga Bastırıcı Vb.)</t>
  </si>
  <si>
    <t>27.12.02</t>
  </si>
  <si>
    <t>Elektrik Devrelerinin Anahtarlanması, Korunması Ve Elektriğin Kontrol Ve Dağıtımına Özgü Cihazların Parçalarının İmalatı (Kumanda Panosu İçin Tablo, Konsol, Kabin Vb. Diğer Mesnetler Dahil, Elektrik Düğmesi, Fişi Ve Prizi Hariç)</t>
  </si>
  <si>
    <t>27.2</t>
  </si>
  <si>
    <t>Akümülatör Ve Pil İmalatı</t>
  </si>
  <si>
    <t>27.20</t>
  </si>
  <si>
    <t>27.20.01</t>
  </si>
  <si>
    <t>Elektrik Akümülatör Parçalarının İmalatı (Akümülatör Plakaları, Separatörler, Kurşun Izgaralar)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</si>
  <si>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</si>
  <si>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</si>
  <si>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</si>
  <si>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</si>
  <si>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</si>
  <si>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</si>
  <si>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</si>
  <si>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</si>
  <si>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</si>
  <si>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</si>
  <si>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</si>
  <si>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</si>
  <si>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27.31.04</t>
  </si>
  <si>
    <t>27.32</t>
  </si>
  <si>
    <t>Diğer Elektronik Ve Elektrik Telleri Ve Kablolarının İmalatı</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</si>
  <si>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</si>
  <si>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</si>
  <si>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27.33</t>
  </si>
  <si>
    <t>Kablolamada Kullanılan Gereçlerin İmalatı</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</si>
  <si>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</si>
  <si>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</si>
  <si>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27.4</t>
  </si>
  <si>
    <t>Elektrikli Aydınlatma Ekipmanlarının İmalatı</t>
  </si>
  <si>
    <t>27.40</t>
  </si>
  <si>
    <t>27.40.01</t>
  </si>
  <si>
    <t>Deşarj Ampulü, Mor Ötesi Veya Kızıl Ötesi Ampul, Ark Ampulü, Tungsten Halojen Filamentli Ampul, Diğer Filamentli Ampul İle Fotoğrafçılıkta Kullanılan Flaş Ampulü,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</si>
  <si>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</si>
  <si>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</si>
  <si>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</si>
  <si>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</si>
  <si>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27.40.04</t>
  </si>
  <si>
    <t>Sokak Aydınlatma Donanımlarının İmalatı (Trafik Işıkları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</si>
  <si>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</si>
  <si>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</si>
  <si>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</si>
  <si>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Işıklı Reklam Panosu Ve Benzerlerinin İmalatı</t>
  </si>
  <si>
    <t>27.40.07</t>
  </si>
  <si>
    <t>Bys Diğer Lamba Ve Aydınlatma Armatürleri İle Lambaların, Aydınlatma Armatürü Ve Benzerlerinin Aksam Ve Parçalarının İmalatı (Cam Veya Plastikten Olanlar Hariç)</t>
  </si>
  <si>
    <t>27.5</t>
  </si>
  <si>
    <t>Ev Aletleri İmalatı</t>
  </si>
  <si>
    <t>27.51</t>
  </si>
  <si>
    <t>Elektrikli Ev Aletlerinin İmalatı</t>
  </si>
  <si>
    <t>27.51.02</t>
  </si>
  <si>
    <t>Ev Tipi Elektrikli Su Isıtıcıları (Depolu Su Isıtıcıları, Anında Su Isıtıcıları, Şofben, Termosifon Dahil), Elektrikli Isıtma Cihazları (Elektrikli Soba, Radyatör, Vb.) Ve Elektrikli Toprak Isıtma Cihazlarının İmalatı</t>
  </si>
  <si>
    <t>27.51.03</t>
  </si>
  <si>
    <t>Ev Tipi Elektrikli Süpürge Ve Halı Temizleme/Yıkama Makineleri İle Kuru Veya Islak Elektrikli Süpürgeler, Şarjlı Veya Pilli El Süpürgelerinin İmalatı</t>
  </si>
  <si>
    <t>27.51.04</t>
  </si>
  <si>
    <t>Mutfakta Kullanılan Elektrikli Küçük Ev Aletlerinin İmalatı (Çay Veya Kahve Makinesi, Semaver, Izgara,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</si>
  <si>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</si>
  <si>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</si>
  <si>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</si>
  <si>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</si>
  <si>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</si>
  <si>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</si>
  <si>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</si>
  <si>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</si>
  <si>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27.51.90</t>
  </si>
  <si>
    <t>Bys. Diğer Elektrikli Ev Aletlerinin İmalatı</t>
  </si>
  <si>
    <t>27.52</t>
  </si>
  <si>
    <t>Elektriksiz Ev Aletlerinin İmalatı</t>
  </si>
  <si>
    <t>27.52.02</t>
  </si>
  <si>
    <t>Elektriksiz Ev Tipi Gaz, Sıvı Veya Katı Yakıtlı Soba, Kuzine, Izgara, Şömine, Mangal, Semaver, Su Isıtıcısı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</si>
  <si>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</si>
  <si>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</si>
  <si>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</si>
  <si>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</si>
  <si>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</si>
  <si>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</si>
  <si>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</si>
  <si>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27.90.02</t>
  </si>
  <si>
    <t>Elektrik Kondansatörleri, Dirençleri (Isıtma Rezistansları Hariç), Reostaları Ve Potansiyometrelerin İmalatı</t>
  </si>
  <si>
    <t>27.90.03</t>
  </si>
  <si>
    <t>Elektrikli Sinyalizasyon, Güvenlik Veya Trafik Kontrol Ekipmanlarının İmalatı (Demir Yolları, Kara Yolları, İç Su Yolları, Taşıt Park Alanları, Limanlar Ve Hava Meydanları İçin) (Trafik Işıkları Ve Sinyal Donanımları Dahil)</t>
  </si>
  <si>
    <t>27.90.04</t>
  </si>
  <si>
    <t>Karbon Elektrotlar Ve Elektrik İşlerinde Kullanılan Grafitten Veya Karbondan Diğer Ürünlerin İmalatı (Isıtıcı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</si>
  <si>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</si>
  <si>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</si>
  <si>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</si>
  <si>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Işık Yayan Diyotlu (Led) Gösterge Panelleri İle Bys. Elektrikli Sesli Veya Görsel Sinyalizasyon Cihazlarının İmalatı (Elektronik Sayı Levhası (Skorbord)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</si>
  <si>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</si>
  <si>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</si>
  <si>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27.90.09</t>
  </si>
  <si>
    <t>Elektrik Yalıtkanlarının (İzolatörlerinin) İmalatı (Cam Ve Seramikten Olanlar Hariç)</t>
  </si>
  <si>
    <t>27.90.10</t>
  </si>
  <si>
    <t>Solaryum Yatakları, Solaryum Lambaları Vb. Bronzlaşma Ekipmanlarının İmalatı</t>
  </si>
  <si>
    <t>27.90.90</t>
  </si>
  <si>
    <t>Bys. Elektrikli Diğer Ekipmanların İmalatı (Elektromıknatıslar, Elektromanyetik Kaplinler, Frenler Ve Vinç Başları İle Elektrikli Parçacık Hızlandırıcılar, Sinyal Jeneratörleri Vb.)</t>
  </si>
  <si>
    <t>28</t>
  </si>
  <si>
    <t>Başka Yerde Sınıflandırılmamış Makine Ve Ekipman İmalatı</t>
  </si>
  <si>
    <t>28.1</t>
  </si>
  <si>
    <t>Genel Amaçlı Makinelerin İmalatı</t>
  </si>
  <si>
    <t>28.11</t>
  </si>
  <si>
    <t>Motor Ve Türbin İmalatı (Hava Taşıtı, Motorlu Taşıt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</si>
  <si>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</si>
  <si>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</si>
  <si>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</si>
  <si>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</si>
  <si>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</si>
  <si>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</si>
  <si>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28.12</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</si>
  <si>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</si>
  <si>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</si>
  <si>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</si>
  <si>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</si>
  <si>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</si>
  <si>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</si>
  <si>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</si>
  <si>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</si>
  <si>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</si>
  <si>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</si>
  <si>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</si>
  <si>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</si>
  <si>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</si>
  <si>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</si>
  <si>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</si>
  <si>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</si>
  <si>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Diğer Musluk Ve Valf/Vana İmalatı, Dökme Olanlar (Sanayi Musluk, Valf Ve Vanaları, Sıhhi Tesisat Ve Isıtmada Kullanılan Musluk Ve Vanalar İle Doğalgaz Vanaları Dahil)</t>
  </si>
  <si>
    <t>28.14.02</t>
  </si>
  <si>
    <t>Diğer Musluk Ve Valf/Vana İmalatı (Sanayi Musluk, Valf Ve Vanaları, Sıhhi Tesisat Ve Isıtmada Kullanılan Musluk Ve Vanalar İle Doğalgaz Vanaları Dahil, Dökme Olanlar Hariç)</t>
  </si>
  <si>
    <t>28.15</t>
  </si>
  <si>
    <t>Rulman, Dişli/Dişli Takımı, Şanzıman Ve Tahrik Elemanlarının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</si>
  <si>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</si>
  <si>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</si>
  <si>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</si>
  <si>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</si>
  <si>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</si>
  <si>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</si>
  <si>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</si>
  <si>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</si>
  <si>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</si>
  <si>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</si>
  <si>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</si>
  <si>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 Ocak (Sanayi Ocakları) Ve Brülör (Ocak Ateşleyicileri)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</si>
  <si>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</si>
  <si>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</si>
  <si>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</si>
  <si>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</si>
  <si>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28.21.09</t>
  </si>
  <si>
    <t>Mekanik Kömür Taşıyıcıları, Mekanik Izgaralar, Mekanik Kül Boşaltıcıları Ve Benzeri Cihazların İmalatı</t>
  </si>
  <si>
    <t>28.21.10</t>
  </si>
  <si>
    <t>Güneşle (Güneş Kolektörleri), Buharla Ve Yağla Isıtma Sistemleri İle Benzeri Ocak Ve Isınma Donanımları Gibi Elektriksiz Ev Tipi Isıtma Donanımlarının İmalatı</t>
  </si>
  <si>
    <t>28.21.11</t>
  </si>
  <si>
    <t>Endüksiyon Veya Dielektrik Isıtma Ekipmanlarının İmalatı</t>
  </si>
  <si>
    <t>28.21.90</t>
  </si>
  <si>
    <t>Başka Yerde Sınıflandırılmamış Diğer Fırın Ve Ocakların (Sanayi Ocakları) İmalatı</t>
  </si>
  <si>
    <t>28.22</t>
  </si>
  <si>
    <t>Kaldırma Ve Taşıma Ekipmanları İmalatı</t>
  </si>
  <si>
    <t>28.22.10</t>
  </si>
  <si>
    <t>El Veya Motor Gücü İle Çalışan Kaldırma, Taşıma, Yükleme Ya Da Boşaltma Makinelerinin İmalatı (Vinç Palangası, Yük Asansörü, Bocurgat, Demir Irgat, Kriko, Forklift, Kaldırma Ve Taşıma Kuleleri, Vinçler, Hareketli Kaldırma Kafesleri Vb.)</t>
  </si>
  <si>
    <t>28.22.11</t>
  </si>
  <si>
    <t>Asansör, Yürüyen Merdiven Ve Yürüyen Yolların İmalatı (Yeraltında Kullanılanlar Hariç)</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</si>
  <si>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</si>
  <si>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</si>
  <si>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</si>
  <si>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</si>
  <si>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28.23</t>
  </si>
  <si>
    <t>Büro Makineleri Ve Ekipmanları İmalatı (Bilgisayarlar Ve Çevre Birimleri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</si>
  <si>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</si>
  <si>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</si>
  <si>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</si>
  <si>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</si>
  <si>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</si>
  <si>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</si>
  <si>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28.23.04</t>
  </si>
  <si>
    <t>Para Sayma Ve Para Paketleme Makinelerinin İmalatı</t>
  </si>
  <si>
    <t>28.23.05</t>
  </si>
  <si>
    <t>Daktilo, Stenografi Ve Kelime İşlem Makineleri İmalatı (Elektrikli Veya Elektriksiz) (Kabartma Yazı Yazanlar Dahil)</t>
  </si>
  <si>
    <t>28.23.06</t>
  </si>
  <si>
    <t>Fotokopi Ve Termokopi Makineleri İle Büro Tipi Ofset Baskı Makinelerinin (Kağıt Ebadı &lt;=22X36 Cm) İmalatı</t>
  </si>
  <si>
    <t>28.23.07</t>
  </si>
  <si>
    <t>Toner Kartuşu, Delgi Aleti, Zımba Makinesi, Bant Kesicisi, Yazı Tahtası (Akıllı Tahta Dahil), Kalemtıraş Vb. Büro Alet Ve Donanımlarının İmalatı</t>
  </si>
  <si>
    <t>28.23.08</t>
  </si>
  <si>
    <t>Teksir Makineleri, Posta İşleme Makineleri, Adres Basma Makineleri İle Diğer Büro Makinelerinin İmalatı</t>
  </si>
  <si>
    <t>28.24</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</si>
  <si>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</si>
  <si>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</si>
  <si>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</si>
  <si>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28.25</t>
  </si>
  <si>
    <t>Soğutma Ve Havalandırma Donanımlarının İmalatı, Evde Kullanılanlar Hariç</t>
  </si>
  <si>
    <t>28.25.01</t>
  </si>
  <si>
    <t>Sanayi Tipi Soğutucu Ve Dondurucu Donanımları İle Isı Pompalarının İmalatı (Camekanlı, Tezgahlı Veya Mobilya Tipi Soğutucular, Kondenserleri Isı Değiştiricisi Fonksiyonu Gören Kompresörlü Üniteler Vb.)</t>
  </si>
  <si>
    <t>28.25.02</t>
  </si>
  <si>
    <t>Sanayi Tipi Fan Ve Vantilatörlerin İmalatı (Çatı Havalandırma Pervaneleri Dahil)</t>
  </si>
  <si>
    <t>28.25.03</t>
  </si>
  <si>
    <t>İklimlendirme Cihazlarının (Klimalar) İmalatı (Motorlu Taşıtlarda Kullanılanlar Dahil)</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</si>
  <si>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</si>
  <si>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</si>
  <si>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</si>
  <si>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</si>
  <si>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28.29.01</t>
  </si>
  <si>
    <t>Petrol Rafinerileri, Kimya Sanayi, İçecek Sanayi Vb. İçin Damıtma Ve Rektifiye Donanımları İmalatı</t>
  </si>
  <si>
    <t>28.29.02</t>
  </si>
  <si>
    <t>Gaz Jeneratörleri, Su Gazı Jeneratörleri, Asetilen Gazı Jeneratörleri Ve Benzerlerinin İmalatı</t>
  </si>
  <si>
    <t>28.29.03</t>
  </si>
  <si>
    <t>Şişeleri Veya Diğer Muhafaza Kaplarını Temizleme Ve Kurutma Makineleri İmalatı (Kavanoz, Bidon, Fıçı, Kutu Vb.)</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</si>
  <si>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</si>
  <si>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</si>
  <si>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</si>
  <si>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</si>
  <si>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28.29.06</t>
  </si>
  <si>
    <t>Otomatik Ürün Satış Makinelerinin İmalatı (Yiyecek, İçecek, Vb. Otomatik Satış Makinesi) (Para Bozma Makineleri Dahil)</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</si>
  <si>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</si>
  <si>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</si>
  <si>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</si>
  <si>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</si>
  <si>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28.29.09</t>
  </si>
  <si>
    <t>Santrifüj İmalatı (Krema Makinesi, Çamaşır Kurutma Makinesi, Laboratuvarlarda Kullanılanlar Hariç)</t>
  </si>
  <si>
    <t>28.29.10</t>
  </si>
  <si>
    <t>Yangın Söndürücüler, Püskürtme Tabancaları, Buhar Veya Kum Püskürtme Makineleri Vb. Sıvı Ve Tozları Atan, Dağıtan Ya Da Püskürten Mekanik Cihazların İmalatı</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</si>
  <si>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</si>
  <si>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</si>
  <si>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</si>
  <si>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</si>
  <si>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</si>
  <si>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</si>
  <si>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28.29.18</t>
  </si>
  <si>
    <t>İçten Yanmalı Motorlar İçin Yağ Filtresi, Yakıt Filtresi, Hava Filtresi, Gres Nipelleri, Yağ Keçesi Ve Benzerlerinin İmalatı</t>
  </si>
  <si>
    <t>28.29.19</t>
  </si>
  <si>
    <t>Seviye Tespit Aletleri (Nivolar), Ölçü Çubukları, Mezura, Çelik Metre Ve Cetveller İle Elle Kullanılan Diğer Ölçü Aletlerinin İmalatı</t>
  </si>
  <si>
    <t>28.29.20</t>
  </si>
  <si>
    <t>Maddelerin Isı Değişimi Yoluyla İşlenmesi İçin Bys. Makinelerin İmalatı (Su Sirkülasyonu Yoluyla Doğrudan Soğutma İçin Soğutma Kuleleri Ve Benzerleri İle Metallerin Buhar Biriktirme Yoluyla Kaplanması İçin Vakum-Buhar Tesisleri Vb.)</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</si>
  <si>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</si>
  <si>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</si>
  <si>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</si>
  <si>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</si>
  <si>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</si>
  <si>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</si>
  <si>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</si>
  <si>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</si>
  <si>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</si>
  <si>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</si>
  <si>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</si>
  <si>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</si>
  <si>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</si>
  <si>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</si>
  <si>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</si>
  <si>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</si>
  <si>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</si>
  <si>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</si>
  <si>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</si>
  <si>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</si>
  <si>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</si>
  <si>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28.30.17</t>
  </si>
  <si>
    <t>Ormancılığa Özgü Makineler İle Tarla Bahçe Bakımına Mahsus Diğer Makine Ve Cihazların İmalatı</t>
  </si>
  <si>
    <t>28.4</t>
  </si>
  <si>
    <t>Metal İşleme Makineleri Ve Takım Tezgahları İmalatı</t>
  </si>
  <si>
    <t>28.41</t>
  </si>
  <si>
    <t>Metal İşleme Makinelerinin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</si>
  <si>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</si>
  <si>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</si>
  <si>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</si>
  <si>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</si>
  <si>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28.41.06</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</si>
  <si>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</si>
  <si>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</si>
  <si>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</si>
  <si>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28.49</t>
  </si>
  <si>
    <t>Diğer Takım Tezgahlarının İmalatı</t>
  </si>
  <si>
    <t>28.49.02</t>
  </si>
  <si>
    <t>Elektro Kaplama Makinelerinin İmalatı (Galvanoplasti, Elektro Kaplama, Elektroliz Veya Elektroforez İçin)</t>
  </si>
  <si>
    <t>28.49.03</t>
  </si>
  <si>
    <t>Taş, Seramik, Beton Veya Benzeri Mineral Malzemeleri İşlemek Veya Camı Soğuk İşlemek İçin Olan Takım Tezgahı İle Bunların Parçalarının İmalatı (Testere, Taşlama, Parlatma, Vb.)</t>
  </si>
  <si>
    <t>28.49.04</t>
  </si>
  <si>
    <t>Ahşap, Mantar, Kemik, Sert Kauçuk, Sert Plastik Veya Benzeri Sert Malzemeleri İşlemek İçin Olan Takım Tezgahı İle Bunların Parçalarının İmalatı (Transfer, Testere, Planya, Freze, Taşlama, Zımparalama, Parlatma, Bükme, Delme, Dilimleme, Pres, Vb.)</t>
  </si>
  <si>
    <t>28.49.05</t>
  </si>
  <si>
    <t>Takım Tezgahları Ve El Aletleri İçin Takım Tutucuları Ve Kendinden Açılan Pafta Kafaları, İşlenecek Parça Tutucuları, Bölme Başlıkları Ve Diğer Özel Ek Parçalar, Dingiller, Yüksükler Ve Rakorlar İle Fikstürlerin İmalatı</t>
  </si>
  <si>
    <t>28.49.90</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</si>
  <si>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</si>
  <si>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</si>
  <si>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</si>
  <si>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</si>
  <si>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</si>
  <si>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</si>
  <si>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</si>
  <si>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</si>
  <si>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</si>
  <si>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</si>
  <si>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</si>
  <si>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</si>
  <si>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</si>
  <si>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</si>
  <si>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</si>
  <si>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</si>
  <si>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</si>
  <si>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</si>
  <si>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(Yeraltı Veya Yerüstü)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</si>
  <si>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</si>
  <si>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</si>
  <si>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</si>
  <si>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</si>
  <si>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</si>
  <si>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</si>
  <si>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</si>
  <si>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</si>
  <si>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</si>
  <si>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</si>
  <si>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</si>
  <si>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</si>
  <si>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</si>
  <si>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</si>
  <si>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28.93.02</t>
  </si>
  <si>
    <t>Şarap, Meyve Suyu Ve Benzeri İçeceklerin İmalatında Kullanılan Makinelerin İmalatı (Presler, Eziciler Ve Benzeri Makineler)</t>
  </si>
  <si>
    <t>28.93.03</t>
  </si>
  <si>
    <t>Süt Ürünleri Makinelerinin Ve Santrifüjlü Krema Ayırıcılarının İmalatı (Homojenizeleştiriciler, İrradyatörler (Işınlayıcılar), Yağ Yapma Makineleri, Peynir Yapma Makineleri Vb.)</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</si>
  <si>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</si>
  <si>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</si>
  <si>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</si>
  <si>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 (Un, Kaba Un Vb. Üretmek İçin Kullanılan Makineler, Elekler, Kepek Temizleyiciler, Çeltik Soyma Makinesi Vb.)</t>
  </si>
  <si>
    <t>28.93.07</t>
  </si>
  <si>
    <t>Ekmek Ve Diğer Unlu Mamuller İçin Elektrikli Olmayan Fırınların İmalatı (Gaz, Sıvı Ve Katı Yakıtlı Olanlar)</t>
  </si>
  <si>
    <t>28.93.08</t>
  </si>
  <si>
    <t>Ev Tipi Olmayan Pişirme Veya Isıtma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</si>
  <si>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</si>
  <si>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</si>
  <si>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</si>
  <si>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</si>
  <si>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</si>
  <si>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</si>
  <si>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</si>
  <si>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</si>
  <si>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</si>
  <si>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</si>
  <si>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</si>
  <si>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</si>
  <si>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</si>
  <si>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</si>
  <si>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</si>
  <si>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</si>
  <si>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</si>
  <si>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</si>
  <si>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</si>
  <si>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</si>
  <si>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</si>
  <si>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</si>
  <si>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</si>
  <si>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</si>
  <si>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</si>
  <si>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</si>
  <si>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28.95.01</t>
  </si>
  <si>
    <t>Kağıt Ve Mukavva Üretiminde Kullanılan Makinelerin Ve Bunların Parçalarının İmalatı</t>
  </si>
  <si>
    <t>28.96</t>
  </si>
  <si>
    <t>Plastik Ve Kauçuk Makinelerinin İmalatı</t>
  </si>
  <si>
    <t>28.96.01</t>
  </si>
  <si>
    <t>Plastik Ve Kauçuk Makinelerinin İmalatı (Plastik Ve Kauçuk İşlemek İçin Veya Bu Malzemelerden Ürün İmalatı İçin Kullanılan Makineler)</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</si>
  <si>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</si>
  <si>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</si>
  <si>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</si>
  <si>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</si>
  <si>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</si>
  <si>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</si>
  <si>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</si>
  <si>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</si>
  <si>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</si>
  <si>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</si>
  <si>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</si>
  <si>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</si>
  <si>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</si>
  <si>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</si>
  <si>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</si>
  <si>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</si>
  <si>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</si>
  <si>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</si>
  <si>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</si>
  <si>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</si>
  <si>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</si>
  <si>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</si>
  <si>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</si>
  <si>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</si>
  <si>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28.99.90</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</si>
  <si>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</si>
  <si>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</si>
  <si>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</si>
  <si>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</si>
  <si>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</si>
  <si>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</si>
  <si>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</si>
  <si>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</si>
  <si>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</si>
  <si>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</si>
  <si>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</si>
  <si>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</si>
  <si>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</si>
  <si>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</si>
  <si>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</si>
  <si>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</si>
  <si>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</si>
  <si>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</si>
  <si>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</si>
  <si>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</si>
  <si>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</si>
  <si>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</si>
  <si>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</si>
  <si>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</si>
  <si>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</si>
  <si>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</si>
  <si>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</si>
  <si>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</si>
  <si>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</si>
  <si>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</si>
  <si>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</si>
  <si>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</si>
  <si>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</si>
  <si>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</si>
  <si>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</si>
  <si>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</si>
  <si>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</si>
  <si>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</si>
  <si>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</si>
  <si>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</si>
  <si>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</si>
  <si>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</si>
  <si>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29.31.06</t>
  </si>
  <si>
    <t>Oto Alarm Sistemlerinin İmalatı</t>
  </si>
  <si>
    <t>29.31.07</t>
  </si>
  <si>
    <t>Bisikletler İçin Elektrikli Veya Pille Çalışan Aydınlatma Veya İşaret Cihazlarının İmalatı (Bisiklet Dinamoları Dahil)</t>
  </si>
  <si>
    <t>29.32</t>
  </si>
  <si>
    <t>Motorlu Kara Taşıtları İçin Diğer Parça Ve Aksesuarların İmalatı</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</si>
  <si>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</si>
  <si>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</si>
  <si>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</si>
  <si>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</si>
  <si>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29.32.22</t>
  </si>
  <si>
    <t>Motorlu Kara Taşıtları İçin Koltuk İmalatı (Demiryolu Ve Havayolu İçin Olanlar Hariç)</t>
  </si>
  <si>
    <t>30</t>
  </si>
  <si>
    <t>Diğer Ulaşım Araçlarının İmalatı</t>
  </si>
  <si>
    <t>30.1</t>
  </si>
  <si>
    <t>Gemi Ve Tekne Yapımı</t>
  </si>
  <si>
    <t>30.11</t>
  </si>
  <si>
    <t>Gemilerin Ve Yüzen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</si>
  <si>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</si>
  <si>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</si>
  <si>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</si>
  <si>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</si>
  <si>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30.11.03</t>
  </si>
  <si>
    <t>Savaş Gemileri Ve Denizaltıların İmalatı</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</si>
  <si>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</si>
  <si>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</si>
  <si>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</si>
  <si>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</si>
  <si>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</si>
  <si>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</si>
  <si>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</si>
  <si>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</si>
  <si>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</si>
  <si>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</si>
  <si>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</si>
  <si>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</si>
  <si>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</si>
  <si>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</si>
  <si>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</si>
  <si>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</si>
  <si>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</si>
  <si>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</si>
  <si>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</si>
  <si>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</si>
  <si>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</si>
  <si>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</si>
  <si>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</si>
  <si>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</si>
  <si>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</si>
  <si>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</si>
  <si>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</si>
  <si>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</si>
  <si>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</si>
  <si>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</si>
  <si>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</si>
  <si>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</si>
  <si>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Taşıtları Ve Uzay Araçları İle Bunlarla İlgili Makinelerin İmalatı</t>
  </si>
  <si>
    <t>30.30</t>
  </si>
  <si>
    <t>30.30.01</t>
  </si>
  <si>
    <t>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</si>
  <si>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</si>
  <si>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</si>
  <si>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30.30.03</t>
  </si>
  <si>
    <t>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</si>
  <si>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</si>
  <si>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</si>
  <si>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30.30.05</t>
  </si>
  <si>
    <t>Yer Uçuş Eğitim Cihazları Ve Bunların Parçalarının İmalatı</t>
  </si>
  <si>
    <t>30.30.06</t>
  </si>
  <si>
    <t>Uzay Aracı, Uzay Aracı Fırlatma Araçları Ve Mekanizmaları İle Uydular, Uzay Roketleri, Yörünge İstasyonları Ve Uzay Mekiklerinin İmalatı</t>
  </si>
  <si>
    <t>30.30.07</t>
  </si>
  <si>
    <t>Kıtalar Arası Balistik Füzelerin (Icbm) İmalatı</t>
  </si>
  <si>
    <t>30.30.08</t>
  </si>
  <si>
    <t>Hava Taşıtları Ve Uzay Araçlarında Kullanılan Koltukların İmalatı</t>
  </si>
  <si>
    <t>30.4</t>
  </si>
  <si>
    <t>Askeri Savaş Araçlarının İmalatı</t>
  </si>
  <si>
    <t>30.40</t>
  </si>
  <si>
    <t>30.40.01</t>
  </si>
  <si>
    <t>Askeri Savaş Araçlarının İmalatı (Tank, Zırhlı Savaş Araçları Ve Bunların Parçaları)</t>
  </si>
  <si>
    <t>30.9</t>
  </si>
  <si>
    <t>Başka Yerde Sınıflandırılmamış Ulaşım Araçlarının İmalatı</t>
  </si>
  <si>
    <t>30.91</t>
  </si>
  <si>
    <t>Motosiklet İmalatı</t>
  </si>
  <si>
    <t>30.91.01</t>
  </si>
  <si>
    <t>Motosiklet, Moped Ve Motorlu Bisiklet (Bir Yardımcı Motoru Bulunan Bisikletler) İmalatı</t>
  </si>
  <si>
    <t>30.91.02</t>
  </si>
  <si>
    <t>Motosiklet Parça Ve Aksesuarları İmalatı (Sele, Motosiklet Yan Sepeti, Motosiklet Vitesi Vb.)</t>
  </si>
  <si>
    <t>30.91.03</t>
  </si>
  <si>
    <t>Motosiklet Motorları İmalatı</t>
  </si>
  <si>
    <t>30.92</t>
  </si>
  <si>
    <t>Bisiklet Ve Engelli Aracı İmalatı</t>
  </si>
  <si>
    <t>30.92.01</t>
  </si>
  <si>
    <t>Motorsuz Bisiklet İmalatı (Üç Tekerlekli Servis Bisikleti, İki Ya Da Daha Fazla Kişilik Bisiklet, Yarış Bisikleti, Vitesli Bisiklet)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</si>
  <si>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</si>
  <si>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</si>
  <si>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</si>
  <si>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</si>
  <si>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</si>
  <si>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</si>
  <si>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</si>
  <si>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</si>
  <si>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</si>
  <si>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</si>
  <si>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</si>
  <si>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</si>
  <si>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</si>
  <si>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</si>
  <si>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</si>
  <si>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31</t>
  </si>
  <si>
    <t>Mobilya İmalatı</t>
  </si>
  <si>
    <t>31.0</t>
  </si>
  <si>
    <t>31.01</t>
  </si>
  <si>
    <t>Büro Ve Mağaza Mobilyaları İmalatı</t>
  </si>
  <si>
    <t>31.01.01</t>
  </si>
  <si>
    <t>Büro, Okul, İbadethane, Otel, Lokanta, Sinema, Tiyatro Vb. Kapalı Alanlar İçin Mobilya İmalatı (Taş, Beton, Seramikten Olanlar Hariç) (Vestiyer, Dosya Dolapları, Mihraplar, Minberler, Kürsüler, Öğrenci Sıraları, Büro Tipi Sandalye Ve Koltuklar, Vb.)</t>
  </si>
  <si>
    <t>31.01.02</t>
  </si>
  <si>
    <t>Laboratuvarlar Ve Teknik Bürolar İçin Tezgahların Ve Mobilyaların İmalatı (Mikroskop Masaları, Laboratuvar Masaları (Vitrinli, Gaz Memeli, Musluk Tertibatlı, Vb. Olsun Olmasın), Çeker Ocaklar, Teçhizatsız Çizim Masaları, Vb.)</t>
  </si>
  <si>
    <t>31.01.03</t>
  </si>
  <si>
    <t>Mağazalar İçin Tezgah, Banko, Vitrin, Raf, Çekmeceli Dolap Vb. Özel Mobilya İmalatı (Laboratuvarlar Ve Teknik Bürolar İçin Olanlar Hariç)</t>
  </si>
  <si>
    <t>31.01.04</t>
  </si>
  <si>
    <t>Büro Mobilyalarının İskeletlerinin İmalatı</t>
  </si>
  <si>
    <t>31.02</t>
  </si>
  <si>
    <t>Mutfak Mobilyalarının İmalatı</t>
  </si>
  <si>
    <t>31.02.01</t>
  </si>
  <si>
    <t>31.03</t>
  </si>
  <si>
    <t>Yatak İmalatı</t>
  </si>
  <si>
    <t>31.03.01</t>
  </si>
  <si>
    <t>Yatak İmalatı (Yatak Destekleri, Kauçuk Şişme Yatak Ve Su Yatağı Hariç)</t>
  </si>
  <si>
    <t>31.03.02</t>
  </si>
  <si>
    <t>Yatak Desteklerinin İmalatı (Yaylı Veya Çelik Tel Ağlı Ahşap Veya Metal İskeletler, Ahşap Latalı Döşenmiş Somya Bazaları, Somya, Karyola, Vb.)</t>
  </si>
  <si>
    <t>31.09</t>
  </si>
  <si>
    <t>Diğer Mobilyaların İmalatı</t>
  </si>
  <si>
    <t>31.09.01</t>
  </si>
  <si>
    <t>Mobilyaların Boyanması, Verniklenmesi, Cilalanması Vb. Tamamlayıcı İşlerin Yapılması</t>
  </si>
  <si>
    <t>31.09.02</t>
  </si>
  <si>
    <t>Sandalyelerin, Koltukların Vb. Döşenmesi Gibi Tamamlayıcı İşlerin Yapılması (Büro Ve Ev Mobilyalarının Yeniden Kaplanması Hariç)</t>
  </si>
  <si>
    <t>31.09.03</t>
  </si>
  <si>
    <t>Dikiş Makinesi, Tv, Bilgisayar, Vb. İçin Dolap, Sehpa, Vb. Mobilyaların İmalatı</t>
  </si>
  <si>
    <t>31.09.04</t>
  </si>
  <si>
    <t>Yatak Odası, Yemek Odası, Banyo Dolabı, Genç Ve Çocuk Odası Takımı, Gardırop, Vestiyer, Vb. İmalatı (Gömme Dolap, Masa, Zigon, Vb. Dahil)</t>
  </si>
  <si>
    <t>31.09.05</t>
  </si>
  <si>
    <t>Sandalye, Koltuk, Kanepe, Çekyat, Divan, Vb İskeletlerinin İmalatı (İskeletçiler) (Plastik Olanlar İle Bürolarda Kullanılanlar Hariç)</t>
  </si>
  <si>
    <t>31.09.06</t>
  </si>
  <si>
    <t>Park Ve Bahçelerde Kullanılan Bank, Masa, Tabure, Sandalye, Koltuk, Vb. Mobilyaların İmalatı (Plastik Olanlar Hariç)</t>
  </si>
  <si>
    <t>31.09.07</t>
  </si>
  <si>
    <t>Sandalye, Koltuk, Kanepe, Oturma Takımı, Çekyat, Divan, Markiz, Vb. İmalatı (Plastik Olanlar İle Bürolarda Ve Park Ve Bahçelerde Kullanılanlar Hariç)</t>
  </si>
  <si>
    <t>31.09.08</t>
  </si>
  <si>
    <t>Plastikten Bank, Masa, Tabure, Sandalye Vb. Mobilyaların İmalatı</t>
  </si>
  <si>
    <t>32</t>
  </si>
  <si>
    <t>Diğer İmalatlar</t>
  </si>
  <si>
    <t>32.1</t>
  </si>
  <si>
    <t>Mücevherat, Bijuteri Eşyaları Ve İlgili Ürünlerin İmalatı</t>
  </si>
  <si>
    <t>32.11</t>
  </si>
  <si>
    <t>Madeni Para Basımı</t>
  </si>
  <si>
    <t>32.11.01</t>
  </si>
  <si>
    <t>32.12</t>
  </si>
  <si>
    <t>Mücevher Ve Benzeri Eşyaların İmalatı</t>
  </si>
  <si>
    <t>32.12.01</t>
  </si>
  <si>
    <t>Değerli Metallerden Takı Ve Mücevherlerin İmalatı (Değerli Metallerle Baskı, Yapıştırma Vb. Yöntemlerle Giydirilmiş Adi Metallerden Olanlar Dahil)</t>
  </si>
  <si>
    <t>32.12.03</t>
  </si>
  <si>
    <t>Değerli Metallerden Yapılan Teknik Ve Laboratuvar Malzemeleri İmalatı (Maden Eritme Kapları, Spatulalar, Elektrolitik Kaplama Anotları, Vb. Dahil)</t>
  </si>
  <si>
    <t>32.12.04</t>
  </si>
  <si>
    <t>İnci Ve Değerli Doğal Taşların İşlenmesi Ve Değerli Taşlardan Takı Ve Mücevher İle Bunların Parçalarının İmalatı (Sentetik Veya Yeniden Oluşturulmuş Olanlar Dahil)</t>
  </si>
  <si>
    <t>32.12.06</t>
  </si>
  <si>
    <t>Değerli Olsun Olmasın Metal Eşyalar Üzerine Oyma Ve Kabartma Yapılması Faaliyetleri</t>
  </si>
  <si>
    <t>32.12.07</t>
  </si>
  <si>
    <t>Sanayi Elmaslarının İşlenmesi</t>
  </si>
  <si>
    <t>32.12.08</t>
  </si>
  <si>
    <t>Değerli Metallerden Veya Değerli Metallerle Preslenerek Kaplanmış Adi Metallerden Yemek Takımı, Çatal Bıçak Takımı, Tuvalet Malzemesi, Büro Malzemesi, Vb. Malzemelerin İmalatı</t>
  </si>
  <si>
    <t>32.13</t>
  </si>
  <si>
    <t>İmitasyon (Taklit) Takılar Ve İlgili Eşyaların İmalatı</t>
  </si>
  <si>
    <t>32.13.01</t>
  </si>
  <si>
    <t>İmitasyon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</si>
  <si>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</si>
  <si>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</si>
  <si>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</si>
  <si>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</si>
  <si>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</si>
  <si>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</si>
  <si>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</si>
  <si>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</si>
  <si>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</si>
  <si>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</si>
  <si>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</si>
  <si>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</si>
  <si>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</si>
  <si>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</si>
  <si>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</si>
  <si>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</si>
  <si>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</si>
  <si>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</si>
  <si>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</si>
  <si>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</si>
  <si>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</si>
  <si>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</si>
  <si>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</si>
  <si>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</si>
  <si>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</si>
  <si>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</si>
  <si>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</si>
  <si>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</si>
  <si>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</si>
  <si>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</si>
  <si>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</si>
  <si>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</si>
  <si>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</si>
  <si>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</si>
  <si>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</si>
  <si>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</si>
  <si>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</si>
  <si>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32.40.01</t>
  </si>
  <si>
    <t>Oyun Kağıt Ve Kartlarının İmalatı (İskambil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</si>
  <si>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</si>
  <si>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</si>
  <si>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</si>
  <si>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</si>
  <si>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</si>
  <si>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</si>
  <si>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</si>
  <si>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</si>
  <si>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</si>
  <si>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</si>
  <si>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32.40.07</t>
  </si>
  <si>
    <t>Oyuncak Müzik Aletleri İmalatı</t>
  </si>
  <si>
    <t>32.40.08</t>
  </si>
  <si>
    <t>Binmek İçin Tasarlanmış Tekerlekli Oyuncakların İmalatı (Plastik Bisikletler Ve Üç Tekerlekli Bisikletler Dahil)</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</si>
  <si>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</si>
  <si>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</si>
  <si>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</si>
  <si>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</si>
  <si>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32.40.11</t>
  </si>
  <si>
    <t>Elektronik Oyun İmalatı (Elektronik Damalar, Satranç Vb.) (Televizyonla Birlikte Kullanılan Video Oyun Konsolları Hariç)</t>
  </si>
  <si>
    <t>32.40.90</t>
  </si>
  <si>
    <t>Başka Yerde Sınıflandırılmamış Oyun Ve Oyuncakların İmalatı</t>
  </si>
  <si>
    <t>32.5</t>
  </si>
  <si>
    <t>Tıbbi Ve Dişçilik İle İlgili Araç Ve Gereçlerin İmalatı</t>
  </si>
  <si>
    <t>32.50</t>
  </si>
  <si>
    <t>32.50.01</t>
  </si>
  <si>
    <t>Gözlük (Göz Kusurlarını Giderici, Düzeltici, Koruyucu Ve Diğer Amaçlı), Gözlük Camı, Kontak Lens İle Gözlük Ve Benzeri İçin Çerçeve Ve Çerçeve Parçalarının İmalatı</t>
  </si>
  <si>
    <t>32.50.02</t>
  </si>
  <si>
    <t>Suni Uzuvlar, Protez Ve Ortopedik Ürünler İle Bunların Parça Ve Aksesuarlarının İmalatı (Suni Eklem, Dişçilikle İlgili Bağlantı Parçaları, Ortopedik Ayakkabı Ve Korse, Diş Teli, Tıbbi Çivi, Fıtık Bağı Vb.)</t>
  </si>
  <si>
    <t>32.50.03</t>
  </si>
  <si>
    <t>Dişçilikte Kullanılan Araç Gereç Ve Cihazların İmalatı (Dişçi Aeratörleri Dahil) (Şırınga, İğne, Katater, Kanül Ve Benzerleri Hariç)</t>
  </si>
  <si>
    <t>32.50.04</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</si>
  <si>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</si>
  <si>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</si>
  <si>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</si>
  <si>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</si>
  <si>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</si>
  <si>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</si>
  <si>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</si>
  <si>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32.50.09</t>
  </si>
  <si>
    <t>Mekano Terapi Cihazları, Masaj Aletleri, Psikolojik Eğilim-Testi Aletleri (Tamamen Hareketsiz Mekano Terapi Cihazları Hariç), Ozon Terapi, Oksijen Terapi, Aerosol Terapi Ve Solunum Cihazları İmalatı</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</si>
  <si>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</si>
  <si>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</si>
  <si>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</si>
  <si>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</si>
  <si>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</si>
  <si>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</si>
  <si>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32.50.13</t>
  </si>
  <si>
    <t>Diş Laboratuvarlarının Faaliyetleri (Protez Diş, Metal Kuron, Vb. İmalatı)</t>
  </si>
  <si>
    <t>32.50.90</t>
  </si>
  <si>
    <t>Tıpta, Cerrahide, Dişçilikte Veya Veterinerlikte Kullanılan Bys.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</si>
  <si>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</si>
  <si>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</si>
  <si>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</si>
  <si>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</si>
  <si>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</si>
  <si>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</si>
  <si>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</si>
  <si>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</si>
  <si>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</si>
  <si>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</si>
  <si>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</si>
  <si>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</si>
  <si>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</si>
  <si>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</si>
  <si>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</si>
  <si>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</si>
  <si>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</si>
  <si>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</si>
  <si>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</si>
  <si>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</si>
  <si>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</si>
  <si>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</si>
  <si>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</si>
  <si>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</si>
  <si>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</si>
  <si>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</si>
  <si>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</si>
  <si>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Istampaların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</si>
  <si>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</si>
  <si>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</si>
  <si>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</si>
  <si>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</si>
  <si>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</si>
  <si>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</si>
  <si>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</si>
  <si>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</si>
  <si>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32.99.14</t>
  </si>
  <si>
    <t>Tebeşir İmalatı (Yazı, Çizim Veya Terzi Tebeşiri)</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</si>
  <si>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</si>
  <si>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</si>
  <si>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</si>
  <si>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</si>
  <si>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</si>
  <si>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</si>
  <si>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</si>
  <si>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</si>
  <si>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32.99.90</t>
  </si>
  <si>
    <t>Başka Yerde Sınıflandırılmamış Diğer İmalatlar (Bağırsak (İpek Böceği Guddesi Hariç), Kursak Ve Mesaneden Mamul Eşyalar Dahil, Tıbbi Amaçlı Steril Olanlar Hariç)</t>
  </si>
  <si>
    <t>33</t>
  </si>
  <si>
    <t>Makine Ve Ekipmanların Kurulumu Ve Onarımı</t>
  </si>
  <si>
    <t>33.1</t>
  </si>
  <si>
    <t>Fabrikasyon Metal Ürünlerin, Makinelerin Ve Ekipmanların Onarımı</t>
  </si>
  <si>
    <t>33.11</t>
  </si>
  <si>
    <t>Fabrikasyon Metal Ürünlerin Onarımı</t>
  </si>
  <si>
    <t>33.11.01</t>
  </si>
  <si>
    <t>Metal Boru Ve Boru Hatları İle Pompa İstasyonlarının Bakım Ve Onarımı</t>
  </si>
  <si>
    <t>33.11.02</t>
  </si>
  <si>
    <t>Ateşli Silahların Ve Savaş Gereçlerinin Bakım Ve Onarımı (Spor Ve Eğlence Amaçlı Silahların Onarımı Dahil)</t>
  </si>
  <si>
    <t>33.11.03</t>
  </si>
  <si>
    <t>Buhar Kazanları Veya Buhar Jeneratörlerinin Bakım Ve Onarımı</t>
  </si>
  <si>
    <t>33.11.04</t>
  </si>
  <si>
    <t>Merkezi Isıtma Sıcak Su Kazanları (Boyler) Ve Radyatörlerin Bakım Ve Onarımı</t>
  </si>
  <si>
    <t>33.11.10</t>
  </si>
  <si>
    <t>Metal Tankların, Rezervuarların Ve Muhafaza Kaplarının (Konteynerler Dahil) Onarımı</t>
  </si>
  <si>
    <t>33.11.11</t>
  </si>
  <si>
    <t>Nükleer Reaktörlerin Bakım Ve Onarımı</t>
  </si>
  <si>
    <t>33.11.90</t>
  </si>
  <si>
    <t>Başka Yerde Sınıflandırılmamış Metal Ürünlerin Bakım Ve Onarımı</t>
  </si>
  <si>
    <t>33.12</t>
  </si>
  <si>
    <t>Makinelerin Onarımı</t>
  </si>
  <si>
    <t>33.12.02</t>
  </si>
  <si>
    <t>Tarım Ve Ormancılık Makinelerinin Bakım Ve Onarımı (Traktörlerin Bakım Ve Onarımı Hariç)</t>
  </si>
  <si>
    <t>33.12.03</t>
  </si>
  <si>
    <t>Motor Ve Türbinlerin Bakım Ve Onarımı (Hidrolik, Rüzgar, Gaz, Su, Buhar Türbinleri) (Gemi Ve Tekne Motorları Dahil, Motorlu Kara Taşıtı Ve Motosiklet Motorları Hariç)</t>
  </si>
  <si>
    <t>33.12.04</t>
  </si>
  <si>
    <t>Sanayi Fırınlarının, Ocaklarının Ve Ocak Brülörlerinin Bakım Ve Onarımı</t>
  </si>
  <si>
    <t>33.12.05</t>
  </si>
  <si>
    <t>Kaldırma Ve Taşıma Ekipmanlarının Bakım Ve Onarımı</t>
  </si>
  <si>
    <t>33.12.06</t>
  </si>
  <si>
    <t>Sanayi Tipi Soğutma Ve Havalandırma Ekipmanlarının Bakım Ve Onarımı</t>
  </si>
  <si>
    <t>33.12.07</t>
  </si>
  <si>
    <t>Tartı Aletlerinin Bakım Ve Onarımı</t>
  </si>
  <si>
    <t>33.12.08</t>
  </si>
  <si>
    <t>Madencilik, İnşaat, Petrol Ve Gaz Sahalarında Kullanılan Makinelerin Bakım Ve Onarımı</t>
  </si>
  <si>
    <t>33.12.09</t>
  </si>
  <si>
    <t>Tarım Ve Ormancılıkta Kullanılan Motokültörler Ve Traktörlerin Bakım Ve Onarımı</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</si>
  <si>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</si>
  <si>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</si>
  <si>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</si>
  <si>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</si>
  <si>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</si>
  <si>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</si>
  <si>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</si>
  <si>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Bakım Ve Onarımı</t>
  </si>
  <si>
    <t>33.12.14</t>
  </si>
  <si>
    <t>Metalürji Makinelerinin Bakım Ve Onarımı</t>
  </si>
  <si>
    <t>33.12.15</t>
  </si>
  <si>
    <t>Gıda, İçecek Ve Tütün İşleme Makinelerinin Bakım Ve Onarımı</t>
  </si>
  <si>
    <t>33.12.16</t>
  </si>
  <si>
    <t>Tekstil, Giyim Eşyası Ve Deri Üretim Makinelerinin Bakım Ve Onarımı (Triko Makinelerinin Onarımı Dahil)</t>
  </si>
  <si>
    <t>33.12.17</t>
  </si>
  <si>
    <t>Kağıt, Karton Ve Mukavva Üretiminde Kullanılan Makinelerin Bakım Ve Onarımı</t>
  </si>
  <si>
    <t>33.12.18</t>
  </si>
  <si>
    <t>Büro Ve Muhasebe Makinelerinin Bakım Ve Onarımı (Daktilo, Yazar Kasa, Fotokopi Makineleri, Hesap Makineleri, Vb.)</t>
  </si>
  <si>
    <t>33.12.19</t>
  </si>
  <si>
    <t>Ağaç, Mantar, Taş, Sert Kauçuk Veya Benzeri Sert Malzemeleri İşlemede Kullanılan Takım Tezgahlarının Bakım Ve Onarımı (Cnc Olanlar Dahil)</t>
  </si>
  <si>
    <t>33.12.21</t>
  </si>
  <si>
    <t>Sıvılar İçin Filtreleme Ya Da Temizleme Makineleri Ve Aparatlarının Bakım Ve Onarımı</t>
  </si>
  <si>
    <t>33.12.27</t>
  </si>
  <si>
    <t>Kesici Aletler İle El Aletlerinin Bakım Ve Onarımı (Matbaa Giyotini, Şerit Testere, El Testeresi, Çapa, Orak Vb. Bileyleme Ve Çarkçılık Dahil) (Motorlu Ve Pnömatik Olanlar Hariç)</t>
  </si>
  <si>
    <t>33.12.28</t>
  </si>
  <si>
    <t>Plastik Ve Kauçuk İmalatında Ve İşlenmesinde Kullanılan Makinelerin Bakım Ve Onarımı</t>
  </si>
  <si>
    <t>33.12.29</t>
  </si>
  <si>
    <t>Endüstriyel Rulmanların, Dişlilerin, Dişli Takımlarının Ve Tahrik Tertibatı Elemanlarının Bakım Ve Onarımı</t>
  </si>
  <si>
    <t>33.12.30</t>
  </si>
  <si>
    <t>Tarımsal Amaçlı Kullanılan Römorkların Bakım Ve Onarımı</t>
  </si>
  <si>
    <t>33.12.90</t>
  </si>
  <si>
    <t>Başka Yerde Sınıflandırılmamış Diğer Makinelerin Bakım Ve Onarımı (Yangın Söndürme Tüplerinin Dolumu Ve Tamiri Dahil)</t>
  </si>
  <si>
    <t>33.13</t>
  </si>
  <si>
    <t>Elektronik Veya Optik Ekipmanların Onarımı</t>
  </si>
  <si>
    <t>33.13.01</t>
  </si>
  <si>
    <t>Ölçme, Test Ve Seyrüsefer Alet Ve Cihazlarının Bakım Ve Onarımı</t>
  </si>
  <si>
    <t>33.13.02</t>
  </si>
  <si>
    <t>Işınlama, Elektromedikal Ve Elektroterapi Ekipmanlarının Bakım Ve Onarımı</t>
  </si>
  <si>
    <t>33.13.03</t>
  </si>
  <si>
    <t>Profesyonel Optik Aletlerin Ve Fotoğrafçılık Ekipmanlarının Bakım Ve Onarımı (Tüketici Elektronik Ürünlerinin Onarımı Hariç)</t>
  </si>
  <si>
    <t>33.13.04</t>
  </si>
  <si>
    <t>Diğer Profesyonel Elektronik Ekipmanların Bakım Ve Onarımı</t>
  </si>
  <si>
    <t>33.14</t>
  </si>
  <si>
    <t>Elektrikli Ekipmanların Onarımı</t>
  </si>
  <si>
    <t>33.14.01</t>
  </si>
  <si>
    <t>Güç Transformatörleri, Dağıtım Transformatörleri Ve Özel Transformatörlerin Bakım Ve Onarımı (Elektrik Dağıtım Ve Kontrol Cihazları Dahil)</t>
  </si>
  <si>
    <t>33.14.02</t>
  </si>
  <si>
    <t>Elektrik Motorları, Jeneratörler Ve Motor Jeneratör Setlerinin Bakım Ve Onarımı (Bobinlerin Tekrar Sarımı Dahil)</t>
  </si>
  <si>
    <t>33.14.03</t>
  </si>
  <si>
    <t>Diğer Profesyonel Elektrikli Ekipmanların Bakım Ve Onarımı</t>
  </si>
  <si>
    <t>33.15</t>
  </si>
  <si>
    <t>Gemilerin Ve Teknelerin Bakım Ve Onarımı</t>
  </si>
  <si>
    <t>33.15.01</t>
  </si>
  <si>
    <t>Gemilerin Ve Teknelerin Bakım Ve Onarımı (Yüzen Yapılar, Sandal, Kayık, Vb. Bakım Ve Onarımı İle Bunların Kalafatlanması Dahil)</t>
  </si>
  <si>
    <t>33.16</t>
  </si>
  <si>
    <t>Hava Taşıtlarının Ve Uzay Araçlarının Bakım Ve Onarımı</t>
  </si>
  <si>
    <t>33.16.01</t>
  </si>
  <si>
    <t>Hava Taşıtlarının Ve Uzay Araçlarının Bakım Ve Onarımı (Fabrikalarda Yapılan Dönüştürme, Elden Geçirme Ve Yeniden Üretme Hariç)</t>
  </si>
  <si>
    <t>33.17</t>
  </si>
  <si>
    <t>Diğer Ulaşım Ekipmanlarının Bakım Ve Onarımı</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</si>
  <si>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</si>
  <si>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</si>
  <si>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</si>
  <si>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</si>
  <si>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33.19</t>
  </si>
  <si>
    <t>Diğer Ekipmanların Onarımı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</si>
  <si>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</si>
  <si>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</si>
  <si>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</si>
  <si>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</si>
  <si>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33.19.90</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</si>
  <si>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</si>
  <si>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</si>
  <si>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</si>
  <si>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</si>
  <si>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33.20.33</t>
  </si>
  <si>
    <t>Tarımsal Amaçlı Sanayi Makine Ve Ekipmanlarının Kurulumu</t>
  </si>
  <si>
    <t>33.20.34</t>
  </si>
  <si>
    <t>Kaldırma Ve Taşıma Ekipmanlarının Kurulumu (Asansörler Ve Yürüyen Merdivenler Hariç)</t>
  </si>
  <si>
    <t>33.20.35</t>
  </si>
  <si>
    <t>Motor Ve Türbinlerin (Hava Taşıtı, Motorlu Kara Taşıtı Ve Motosiklet Motorları Hariç) Ve Pompa Ve Kompresörlerin Kurulumu</t>
  </si>
  <si>
    <t>33.20.36</t>
  </si>
  <si>
    <t>Metallerin İşlenmesinde, Kesilmesinde Ve Şekillendirilmesinde Kullanılan Makinelerin Kurulum Hizmetleri</t>
  </si>
  <si>
    <t>33.20.37</t>
  </si>
  <si>
    <t>Metalürji İçin Sanayi Makinelerinin Ve Ekipmanlarının Kurulum Hizmetleri</t>
  </si>
  <si>
    <t>33.20.38</t>
  </si>
  <si>
    <t>Maden, Taşocağı Ve İnşaatlarda Kullanılan Makinelerin Kurulumu</t>
  </si>
  <si>
    <t>33.20.39</t>
  </si>
  <si>
    <t>Gıda, İçecek Ve Tütün İşleme İçin Sanayi Makinelerinin Ve Ekipmanlarının Kurulum Hizmetleri</t>
  </si>
  <si>
    <t>33.20.40</t>
  </si>
  <si>
    <t>Tekstil, Giyim Eşyası Ve Deri Üretimi İçin Sanayi Makinelerinin Ve Ekipmanlarının Kurulum Hizmetleri</t>
  </si>
  <si>
    <t>33.20.41</t>
  </si>
  <si>
    <t>Kağıt Ve Mukavva Üretimi İçin Sanayi Makinelerinin Ve Ekipmanlarının Kurulum Hizmetleri</t>
  </si>
  <si>
    <t>33.20.42</t>
  </si>
  <si>
    <t>Sanayi Fabrikalarında Cam Ve Seramik Boruların Ve Hatların Kurulumu</t>
  </si>
  <si>
    <t>33.20.43</t>
  </si>
  <si>
    <t>Değirmencilikte Kullanılan Makinelerin Kurulumu</t>
  </si>
  <si>
    <t>33.20.44</t>
  </si>
  <si>
    <t>Metal Muhafaza Tanklarının Ve Sarnıçların Kurulumu</t>
  </si>
  <si>
    <t>33.20.45</t>
  </si>
  <si>
    <t>Sanayi Tipi Isıtma, İklimlendirme Ve Soğutma Cihaz Ve Ekipmanlarının Kurulumu</t>
  </si>
  <si>
    <t>33.20.46</t>
  </si>
  <si>
    <t>Genel Amaçlı Makinelerin Kurulum Hizmetleri (Tartma, Filtreleme, Damıtma, Paketleme, Şişeleme, Püskürtme, Buhar/Kum Püskürtme, Kalenderleme İçin Olanlar İle Büro Ve Muhasebe Makinelerinin Kurulum Hizmetleri Dahil)</t>
  </si>
  <si>
    <t>33.20.48</t>
  </si>
  <si>
    <t>Ağaç, Mantar, Taş, Sert Kauçuk Veya Benzeri Sert Malzemeleri İşlemede Kullanılan Takım Tezgahlarının Kurulum Hizmetleri</t>
  </si>
  <si>
    <t>33.20.49</t>
  </si>
  <si>
    <t>Plastik Ve Kauçuk Üretimi İçin Sanayi Makinelerinin Ve Ekipmanlarının Kurulum Hizmetleri</t>
  </si>
  <si>
    <t>33.20.50</t>
  </si>
  <si>
    <t>Profesyonel Tıbbi Makineler, Hassas Ve Optik Aletler Ve Profesyonel Elektronik Ekipmanların Kurulum Hizmetleri</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</si>
  <si>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</si>
  <si>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</si>
  <si>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33.20.52</t>
  </si>
  <si>
    <t>Fabrikasyon Metal Ürünlerin Kurulum Hizmetleri (Buhar Jeneratörlerinin Kurulum Hizmetleri Ve Sanayi Tesislerindeki Metal Boru Sistemlerinin Kurulumu Dahil, Merkezi Isıtma Sıcak Su Kazanları (Boylerleri) İle Makine Ve Ekipmanlar Hariç)</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</si>
  <si>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</si>
  <si>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</si>
  <si>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33.20.54</t>
  </si>
  <si>
    <t>Sanayi Fırınlarının Ve Ocak Brülörlerinin (Ocak Ateşleyicilerinin) Kurulumu</t>
  </si>
  <si>
    <t>33.20.90</t>
  </si>
  <si>
    <t>Başka Yerde Sınıflandırılmamış Diğer Sanayi Makine Ve Ekipmanlarının Kurulum Hizmetleri (Matbaa Makineleri Ve Çimento İmalatında Kullanılan Makinelerin Kurulumu Dahil)</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</si>
  <si>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</si>
  <si>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</si>
  <si>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</si>
  <si>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</si>
  <si>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</si>
  <si>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</si>
  <si>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</si>
  <si>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</si>
  <si>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35.11.19</t>
  </si>
  <si>
    <t>35.12</t>
  </si>
  <si>
    <t>Elektrik Enerjisinin İletimi</t>
  </si>
  <si>
    <t>35.12.13</t>
  </si>
  <si>
    <t>Elektrik Enerjisinin İletimi (Elektrik Üretim Kaynağından Dağıtım Sistemine Aktaran İletim Sistemlerinin İşletilmesi)</t>
  </si>
  <si>
    <t>35.13</t>
  </si>
  <si>
    <t>Elektrik Enerjisinin Dağıtımı</t>
  </si>
  <si>
    <t>35.13.01</t>
  </si>
  <si>
    <t>Elektrik Enerjisinin Dağıtımı (Üretim Kaynağından Veya İletim Sisteminden Son Kullanıcıya İletim Sistemiyle Taşınan Elektrik Enerjisi Dağıtım Sisteminin İşletilmesi)</t>
  </si>
  <si>
    <t>35.13.02</t>
  </si>
  <si>
    <t>Elektrik Sayaçlarının Bakım Ve Onarımı</t>
  </si>
  <si>
    <t>35.14</t>
  </si>
  <si>
    <t>Elektrik Enerjisinin Ticareti</t>
  </si>
  <si>
    <t>35.14.01</t>
  </si>
  <si>
    <t>Diğer İşletmeler Tarafından İşletilen Güç Dağıtım Sistemleri Aracılığı İle Elektrik Satışını Düzenleyen Elektrik Komisyoncuları Ve Acentelerinin Faaliyetleri</t>
  </si>
  <si>
    <t>35.14.02</t>
  </si>
  <si>
    <t>Kullanıcılara Yönelik Elektrik Ticareti (Komisyoncular Ve Acenteler Hariç)</t>
  </si>
  <si>
    <t>35.14.03</t>
  </si>
  <si>
    <t>Elektrik İçin Elektrik Ve İletim Kapasitesi Değiştirme Faaliyetleri</t>
  </si>
  <si>
    <t>35.2</t>
  </si>
  <si>
    <t>Gaz İmalatı; Ana Şebeke Üzerinden Gaz Yakıtların Dağıtımı</t>
  </si>
  <si>
    <t>35.21</t>
  </si>
  <si>
    <t>Gaz İmalatı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</si>
  <si>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</si>
  <si>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</si>
  <si>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</si>
  <si>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</si>
  <si>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</si>
  <si>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</si>
  <si>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</si>
  <si>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</si>
  <si>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</si>
  <si>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</si>
  <si>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</si>
  <si>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</si>
  <si>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35.23.01</t>
  </si>
  <si>
    <t>Ana Şebeke Üzerinden Kullanıcılara Yönelik Gaz Ticareti (Komisyoncular Ve Acenteler Hariç)</t>
  </si>
  <si>
    <t>35.23.02</t>
  </si>
  <si>
    <t>Diğer İşletmeler Tarafından İşletilen Gaz Dağıtım Sistemleri Aracılığıyla, Gaz Satışını Düzenleyen Gaz Komisyoncuları Veya Acentelerinin Faaliyetleri</t>
  </si>
  <si>
    <t>35.3</t>
  </si>
  <si>
    <t>Buhar Ve İklimlendirme Temini</t>
  </si>
  <si>
    <t>35.30</t>
  </si>
  <si>
    <t>35.30.21</t>
  </si>
  <si>
    <t>Buhar Ve Sıcak Su Üretimi, Toplanması Ve Dağıtımı</t>
  </si>
  <si>
    <t>35.30.22</t>
  </si>
  <si>
    <t>Soğutulmuş Hava Ve Soğutulmuş Su Üretim Ve Dağıtımı (Buz Üretimi Dahil)</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</si>
  <si>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</si>
  <si>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</si>
  <si>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</si>
  <si>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</si>
  <si>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</si>
  <si>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</si>
  <si>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</si>
  <si>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</si>
  <si>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</si>
  <si>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</si>
  <si>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</si>
  <si>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</si>
  <si>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</si>
  <si>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</si>
  <si>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</si>
  <si>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</si>
  <si>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Atığın Toplanması, Islahı Ve Bertarafı Faaliyetleri; Maddelerin Geri Kazanımı</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</si>
  <si>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</si>
  <si>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</si>
  <si>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</si>
  <si>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</si>
  <si>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</si>
  <si>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</si>
  <si>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</si>
  <si>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</si>
  <si>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</si>
  <si>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</si>
  <si>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</si>
  <si>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</si>
  <si>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</si>
  <si>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</si>
  <si>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38.2</t>
  </si>
  <si>
    <t>Atıkların Islahı Ve Bertarafı</t>
  </si>
  <si>
    <t>38.21</t>
  </si>
  <si>
    <t>Tehlikesiz Atıkların Islahı Ve Bertaraf Edilmesi</t>
  </si>
  <si>
    <t>38.21.01</t>
  </si>
  <si>
    <t>Tehlikesiz Atıkların Islahı Ve Bertaraf Edilmesi Ve Bertarafı İçin Depolama Alanlarının İşletilmesi</t>
  </si>
  <si>
    <t>38.22</t>
  </si>
  <si>
    <t>Tehlikeli Atıkların Islahı Ve Bertaraf Edilmesi</t>
  </si>
  <si>
    <t>38.22.01</t>
  </si>
  <si>
    <t>Tehlikeli Atıkların Islahı Ve Bertaraf Edilmesi (Tehlikeli Atıkların Islahını Yapan Tesislerin İşletilmesi, Zararlı Atıkların Yok Edilmesi İçin Kullanılmış Malların Bertarafı Vb. Faaliyetler) (Radyoaktif Atıklar Hariç)</t>
  </si>
  <si>
    <t>38.22.02</t>
  </si>
  <si>
    <t>Radyoaktif Atıkların Islahı Ve Bertaraf Edilmesi</t>
  </si>
  <si>
    <t>38.3</t>
  </si>
  <si>
    <t>Materyallerin Geri Kazanımı</t>
  </si>
  <si>
    <t>38.31</t>
  </si>
  <si>
    <t>Hurdaların Parçalara Ayrılması</t>
  </si>
  <si>
    <t>38.31.01</t>
  </si>
  <si>
    <t>Gemi Ve Yüzer Yapıların Hurdalarının Materyallerinin Geri Kazanımı Amacıyla Parçalara Ayrılması (Sökülmesi)</t>
  </si>
  <si>
    <t>38.31.02</t>
  </si>
  <si>
    <t>Hurdaların Geri Kazanım Amacıyla Parçalara Ayrılması (Otomobil, Bilgisayar, Televizyon Vb. Donanımlar) (Gemiler Ve Yüzer Yapılar İle Satmak İçin Kullanılabilir Parçalar Oluşturmak Amacıyla Sökme Hariç)</t>
  </si>
  <si>
    <t>38.32</t>
  </si>
  <si>
    <t>Tasnif Edilmiş Materyallerin Geri Kazanımı</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</si>
  <si>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</si>
  <si>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</si>
  <si>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</si>
  <si>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</si>
  <si>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39</t>
  </si>
  <si>
    <t>İyileştirme Faaliyetleri Ve Diğer Atık Yönetimi Hizmetleri</t>
  </si>
  <si>
    <t>39.0</t>
  </si>
  <si>
    <t>39.00</t>
  </si>
  <si>
    <t>39.00.01</t>
  </si>
  <si>
    <t>İyileştirme Faaliyetleri Ve Diğer Atık Yönetimi Hizmetleri (Kirletilmiş Toprak Ve Yeraltı Sularının Temizlenmesi, Kara Mayınlarının Temizlenmesi, Vb.)</t>
  </si>
  <si>
    <t>F</t>
  </si>
  <si>
    <t>İNŞAAT</t>
  </si>
  <si>
    <t>41</t>
  </si>
  <si>
    <t>Bina İnşaatı</t>
  </si>
  <si>
    <t>41.1</t>
  </si>
  <si>
    <t>İnşaat Projelerinin Geliştirilmesi</t>
  </si>
  <si>
    <t>41.10</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</si>
  <si>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</si>
  <si>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</si>
  <si>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</si>
  <si>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</si>
  <si>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</si>
  <si>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</si>
  <si>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41.2</t>
  </si>
  <si>
    <t>İkamet Amaçlı Olan Veya İkamet Amaçlı Olmayan Binaların İnşaatı</t>
  </si>
  <si>
    <t>41.20</t>
  </si>
  <si>
    <t>41.20.01</t>
  </si>
  <si>
    <t>İkamet Amaçlı Olmayan Binaların İnşaatı (Fabrika, Atölye Vb. Sanayi Üretimini Amaçlayan Binalar İle Hastane, Okul, Otel, İşyeri, Mağaza, Alışveriş Merkezi, Lokanta, Kapalı Spor Tesisi, Cami, Kapalı Otopark, Tuvalet, Vb. İnşaatı)</t>
  </si>
  <si>
    <t>41.20.02</t>
  </si>
  <si>
    <t>İkamet Amaçlı Binaların İnşaatı (Müstakil Konutlar, Birden Çok Ailenin Oturduğu Binalar, Gökdelenler Vb.Nin İnşaatı) (Ahşap Binaların İnşaatı Hariç)</t>
  </si>
  <si>
    <t>41.20.03</t>
  </si>
  <si>
    <t>Prefabrik Binalar İçin Bileşenlerin Alanda Birleştirilmesi Ve Kurulması</t>
  </si>
  <si>
    <t>41.20.04</t>
  </si>
  <si>
    <t>İkamet Amaçlı Ahşap Binaların İnşaatı</t>
  </si>
  <si>
    <t>41.20.05</t>
  </si>
  <si>
    <t>Mevcut İkamet Amaçlı Olan Veya İkamet Amaçlı Olmayan Binaların Yeniden Düzenlenmesi Veya Yenilenmesi (Büyük Çaplı Revizyon)</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</si>
  <si>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</si>
  <si>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</si>
  <si>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</si>
  <si>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</si>
  <si>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</si>
  <si>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</si>
  <si>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</si>
  <si>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</si>
  <si>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</si>
  <si>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</si>
  <si>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42.11.03</t>
  </si>
  <si>
    <t>Havaalanı Pisti İnşaatı</t>
  </si>
  <si>
    <t>42.12</t>
  </si>
  <si>
    <t>Demir Yolları Ve Metroların İnşaatı</t>
  </si>
  <si>
    <t>42.12.01</t>
  </si>
  <si>
    <t>Demir Yolları Ve Metroların İnşaatı (Bakım Ve Onarımı Dahil)</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</si>
  <si>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</si>
  <si>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</si>
  <si>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</si>
  <si>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</si>
  <si>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</si>
  <si>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</si>
  <si>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</si>
  <si>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</si>
  <si>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</si>
  <si>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</si>
  <si>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</si>
  <si>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</si>
  <si>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</si>
  <si>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</si>
  <si>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</si>
  <si>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</si>
  <si>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</si>
  <si>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</si>
  <si>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</si>
  <si>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</si>
  <si>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</si>
  <si>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</si>
  <si>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</si>
  <si>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</si>
  <si>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</si>
  <si>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</si>
  <si>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</si>
  <si>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</si>
  <si>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</si>
  <si>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</si>
  <si>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</si>
  <si>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</si>
  <si>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42.9</t>
  </si>
  <si>
    <t>Bina Dışı Diğer Yapılara Ait Projelerin İnşaatı</t>
  </si>
  <si>
    <t>42.91</t>
  </si>
  <si>
    <t>Su Projeleri İnşaatı</t>
  </si>
  <si>
    <t>42.91.01</t>
  </si>
  <si>
    <t>Kıyı Ve Liman İnşaatları Ve İlgili Hidromekanik Yapıların İnşaatı (Su Yolları, Liman Ve Yat Limanları, Kıyı Düzenlemeleri, İskele Ve Rıhtımlar, Dalgakıranlar, Kanallar Vb. Yapılar)</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</si>
  <si>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</si>
  <si>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</si>
  <si>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</si>
  <si>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</si>
  <si>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</si>
  <si>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</si>
  <si>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</si>
  <si>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</si>
  <si>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</si>
  <si>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 (Golf Sahaları, Açık Stadyumlar, Tenis Kortları, Atletizm Sahaları, Plaj Tesisi, Dağ Barınakları, Eğlence Parkları Vb.)</t>
  </si>
  <si>
    <t>42.99.02</t>
  </si>
  <si>
    <t>Madencilik Ve İmalat Sanayisi Yapılarının İnşaatı (Sarım Mili Ve Kuleleri, Maden Yükleme Ve Boşaltma İstasyonları, Rafineriler, Kimyasal Tesisler Vb.)</t>
  </si>
  <si>
    <t>42.99.03</t>
  </si>
  <si>
    <t>Başka Yerde Sınıflandırılmamış Bina Dışı Diğer Yapıların İnşaatı (Arazi İyileştirilmesi İle Birlikte Arazinin Parsellemesi Dahil, İyileştirme Yapılmaksızın Parselleme Hariç)</t>
  </si>
  <si>
    <t>42.99.04</t>
  </si>
  <si>
    <t>Doğalgaz İşleme Tesisleri İnşaatı</t>
  </si>
  <si>
    <t>43</t>
  </si>
  <si>
    <t>Özel İnşaat Faaliyetleri</t>
  </si>
  <si>
    <t>43.1</t>
  </si>
  <si>
    <t>Yıkım Ve Şantiyenin Hazırlanması</t>
  </si>
  <si>
    <t>43.11</t>
  </si>
  <si>
    <t>Yıkım</t>
  </si>
  <si>
    <t>43.11.01</t>
  </si>
  <si>
    <t>Yıkım İşleri (Binaların Ve Diğer Yapıların Yıkılması Ve Sökülmesi)</t>
  </si>
  <si>
    <t>43.12</t>
  </si>
  <si>
    <t>Şantiyenin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</si>
  <si>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</si>
  <si>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</si>
  <si>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43.12.02</t>
  </si>
  <si>
    <t>Maden Sahalarının Hazırlanması (Tünel Açma Dahil, Petrol Ve Gaz Sahaları İçin Olanlar Hariç)</t>
  </si>
  <si>
    <t>43.13</t>
  </si>
  <si>
    <t>Test Sondajı Ve Delme</t>
  </si>
  <si>
    <t>43.13.01</t>
  </si>
  <si>
    <t>Test Sondajı Ve Delme (İnşaat, Jeofizik, Jeolojik Vb. Amaçlar İçin Test Sondajı Ve Delme İşleri İle Örnekleme Sondajı)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</si>
  <si>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</si>
  <si>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</si>
  <si>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</si>
  <si>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</si>
  <si>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</si>
  <si>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</si>
  <si>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</si>
  <si>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</si>
  <si>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</si>
  <si>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Isıtma Ve İklimlendirme Tesisatı</t>
  </si>
  <si>
    <t>43.22.03</t>
  </si>
  <si>
    <t>Bina Ve Diğer İnşaat Projelerinde Su Ve Kanalizasyon Tesisatı Ve Onarımı (Yağmurlama Sistemlerinin Kurulumu Dahil Sıhhi Tesisat İşleri, Yangın Söndürme Sistemlerinin Kurulumu, Kanalizasyon Tesisatı Döşeme İşleri Vb.)</t>
  </si>
  <si>
    <t>43.22.05</t>
  </si>
  <si>
    <t>Gaz Tesisatı Faaliyetleri (Hastanelerdeki Oksijen Gazı Temini İçin Kurulum İşleri Dahil)</t>
  </si>
  <si>
    <t>43.22.06</t>
  </si>
  <si>
    <t>Bina Veya Diğer İnşaat Projelerinde Isıtma, Havalandırma, Soğutma Ve İklimlendirme Sistemlerinin Bakım Ve Onarımı (Ev Tipi Boyler (Kombi, Kazan Vb.) Ve Brülörler İle Elektriksiz Güneş Enerjisi Kolektörlerinin Bakım Ve Onarımı Dahil)</t>
  </si>
  <si>
    <t>43.22.07</t>
  </si>
  <si>
    <t>Bina Veya Diğer İnşaat Projelerinde Isıtma, Havalandırma, Soğutma Ve İklimlendirme Sistemlerinin Kurulumu (Ev Tipi Boyler (Kombi, Kazan Vb.) Ve Brülörler İle Elektriksiz Güneş Enerjisi Kolektörlerinin Kurulumu Dahil)</t>
  </si>
  <si>
    <t>43.29</t>
  </si>
  <si>
    <t>Diğer İnşaat Tesisatı</t>
  </si>
  <si>
    <t>43.29.01</t>
  </si>
  <si>
    <t>Asansörlerin, Yürüyen Merdivenlerin, Yürüyen Yolların, Otomatik Ve Döner Kapıların Bakım Ve Onarımı Dahil Kurulum İşleri</t>
  </si>
  <si>
    <t>43.29.02</t>
  </si>
  <si>
    <t>Başka Yerde Sınıflandırılmamış Diğer Tesisat İşleri (Paratonerlerin, Tabelaların (Işıklı Olsun Veya Olmasın), Stor Ve Güneşliklerin Montaj İşleri Vb.)</t>
  </si>
  <si>
    <t>43.29.03</t>
  </si>
  <si>
    <t>Isı, Ses Veya Titreşim Yalıtımı İle Diğer İnşaat Tesisatı İşleri (Mantolama Ve Vakumlu Temizleme Sistemlerinin Kurulumu Dahil)</t>
  </si>
  <si>
    <t>43.29.05</t>
  </si>
  <si>
    <t>Parmaklık Ve Korkuluk Tesisatı İşleri (Metal Yangın Merdivenlerinin Kurulumu Dahil)</t>
  </si>
  <si>
    <t>43.3</t>
  </si>
  <si>
    <t>Binanın Tamamlanması Ve Bitirilmesi</t>
  </si>
  <si>
    <t>43.31</t>
  </si>
  <si>
    <t>Sıva İşleri</t>
  </si>
  <si>
    <t>43.31.01</t>
  </si>
  <si>
    <t>Sıva İşleri (Binalarda Veya Diğer İnşaatlarda İç Ve Dış Sıva Veya Alçı Sıva İşleri İle Alçıpan İşleri Vb.)</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</si>
  <si>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</si>
  <si>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</si>
  <si>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</si>
  <si>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</si>
  <si>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</si>
  <si>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</si>
  <si>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</si>
  <si>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</si>
  <si>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</si>
  <si>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</si>
  <si>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</si>
  <si>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</si>
  <si>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43.33.02</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</si>
  <si>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</si>
  <si>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</si>
  <si>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</si>
  <si>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</si>
  <si>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</si>
  <si>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</si>
  <si>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</si>
  <si>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</si>
  <si>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</si>
  <si>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43.39</t>
  </si>
  <si>
    <t>İnşaatlardaki Diğer Bütünleyici Ve Tamamlayıcı İşler</t>
  </si>
  <si>
    <t>43.39.01</t>
  </si>
  <si>
    <t>Dekoratif Malzemenin, Bezemelerin Ve Süslerin Montajı İle İnşaatlardaki Bys. Diğer Bütünleyici Ve Tamamlayıcı İşler (Radyatörleri Kaplayan Izgaraların Montajı İle Akustik Panel, Karo Veya Diğer Malzemeleri İçeren Akustik İşler Dahil)</t>
  </si>
  <si>
    <t>43.39.02</t>
  </si>
  <si>
    <t>Yeni Binaların İnşaat Sonrası Temizliği</t>
  </si>
  <si>
    <t>43.9</t>
  </si>
  <si>
    <t>Diğer Özel İnşaat Faaliyetleri</t>
  </si>
  <si>
    <t>43.91</t>
  </si>
  <si>
    <t>Çatı İşleri</t>
  </si>
  <si>
    <t>43.91.01</t>
  </si>
  <si>
    <t>Çatı İşleri (Çatı İskeleti Kurulumunu İçeren İnşaat İşleri, Çatı Yapımı, Çatı Oluğu Ve Oluk Ağzı Montaj İşleri İle Metal Ve Diğer Malzemeden Çatı Kaplama İşleri) (Dülgerlik İşleri Dahil)</t>
  </si>
  <si>
    <t>43.99</t>
  </si>
  <si>
    <t>Başka Yerde Sınıflandırılmamış Diğer Özel İnşaat Faaliyetleri</t>
  </si>
  <si>
    <t>43.99.01</t>
  </si>
  <si>
    <t>Yapısal Çelik Bileşenlerin Kurulması İşleri (Bina, Köprü, Gezer Vinç Veya Elektrik İletim Kulesi Gibi Diğer Yapılar İçin Prefabrik Yapısal Çelik Bileşenlerin Kurulması Vb.)</t>
  </si>
  <si>
    <t>43.99.02</t>
  </si>
  <si>
    <t>Yer Altı Çalışmaları (Madencilik, Depolama, Vb. İçin Düşey Galeri Ve Kuyu Açma Faaliyeti Dahil, Su Kuyusu Açma Hariç)</t>
  </si>
  <si>
    <t>43.99.03</t>
  </si>
  <si>
    <t>Açık Yüzme Havuzlarının İnşaatı</t>
  </si>
  <si>
    <t>43.99.04</t>
  </si>
  <si>
    <t>Vinç Ve Benzeri Diğer İnşaat Ekipmanlarının Operatörü İle Birlikte Kiralanması (Özel Bir İnşaat Çeşidinde Yer Almayan)</t>
  </si>
  <si>
    <t>43.99.05</t>
  </si>
  <si>
    <t>İnşaatlarda Beton İşleri (Kalıp İçerisine Beton Dökülmesi Vb.)</t>
  </si>
  <si>
    <t>43.99.06</t>
  </si>
  <si>
    <t>Duvarcılık Ve Tuğla Örme İşleri</t>
  </si>
  <si>
    <t>43.99.07</t>
  </si>
  <si>
    <t>İnşaat İskelesi Ve Çalışma Platformunu Kurma Ve Sökme İşleri</t>
  </si>
  <si>
    <t>43.99.08</t>
  </si>
  <si>
    <t>Su Yalıtım İşleri (Düz Çatı Ve Teraslardaki Su Yalıtım İşleri, İnşaat Ve Diğer Yer Altı Yapıların Dış Cephesindeki Su Yalıtım İşleri, Nem Yalıtımı Vb.)</t>
  </si>
  <si>
    <t>43.99.10</t>
  </si>
  <si>
    <t>Baca Ve Sanayi Fırınlarının İnşaatı Ve Kurulması (Fırınlar İçin Yanma Odasına Ateş Tuğlası Döşenmesi İşleri Dahil)</t>
  </si>
  <si>
    <t>43.99.11</t>
  </si>
  <si>
    <t>İnşaat Amaçlı Kazık Çakma Ve Temel İnşaatı İşleri (Forekazık Çakma Dahil)</t>
  </si>
  <si>
    <t>43.99.12</t>
  </si>
  <si>
    <t>Yapıların Dış Cepheleri İçin Buharlı Temizleme, Kum Püskürtme Vb. Uzmanlaşmış İnşaat Faaliyetleri</t>
  </si>
  <si>
    <t>43.99.13</t>
  </si>
  <si>
    <t>İnşaat Demirciliği (İnşaat Demirinin Bükülmesi Ve Bağlanması)</t>
  </si>
  <si>
    <t>43.99.14</t>
  </si>
  <si>
    <t>Prefabrik Yapıların Montajı Ve Kurulması (Prefabrik Binalar Hariç Her Çeşit Prefabrik Sokak Düzeneklerinin (Otobüs Durağı, Telefon Kulübesi, Bank Vb.) Kurulumu Vb.)</t>
  </si>
  <si>
    <t>43.99.15</t>
  </si>
  <si>
    <t>Başka Yerde Sınıflandırılmamış Diğer Uzmanlaşmış İnşaat İşleri (Şömine, Barbekü Dahil)</t>
  </si>
  <si>
    <t>G</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</si>
  <si>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</si>
  <si>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</si>
  <si>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</si>
  <si>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</si>
  <si>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</si>
  <si>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</si>
  <si>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</si>
  <si>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45.11.10</t>
  </si>
  <si>
    <t>Otomobillerin Ve Hafif Motorlu Kara Taşıtlarının Toptan Ticareti (Ambulans Ve Minibüs Benzeri Motorlu Yolcu Taşıtları Dahil (3,5 Tondan Daha Az))</t>
  </si>
  <si>
    <t>45.11.11</t>
  </si>
  <si>
    <t>Otomobillerin Ve Hafif Motorlu Kara Taşıtlarının Belirli Bir Mala Tahsis Edilmiş Mağazalarda Perakende Ticareti (Ambulans Ve Minibüs Benzeri Motorlu Yolcu Taşıtları Dahil (3,5 Tondan Daha Az)) (Galericiler Dahil)</t>
  </si>
  <si>
    <t>45.11.12</t>
  </si>
  <si>
    <t>Otomobil Ve Hafif Motorlu Kara Taşıtlarının Bir Ücret Veya Sözleşmeye Dayalı Olarak (Aracılar) Toptan Ticareti (Ambulans Ve Minibüs Benzeri Motorlu Yolcu Taşıtları (3,5 Tondan Daha Az) Dahil)</t>
  </si>
  <si>
    <t>45.11.13</t>
  </si>
  <si>
    <t>Otomobil Ve Hafif Motorlu Kara Taşıtlarının Diğer Perakende Ticareti (Ambulans Ve Minibüs Benzeri Motorlu Yolcu Taşıtları Dahil (3,5 Tondan Daha Az)) (Aracılar İle İnternet, Tv. Vb. Üzerinden Ticaret Dahil)</t>
  </si>
  <si>
    <t>45.19</t>
  </si>
  <si>
    <t>Diğer Motorlu Kara Taşıtlarının Ticareti</t>
  </si>
  <si>
    <t>45.19.01</t>
  </si>
  <si>
    <t>Diğer Motorlu Kara Taşıtlarının Toptan Ticareti (Kamyonlar, Çekiciler, Otobüsler, Römorklar, Yarı Römorklar, Karavanlar Ve Motorlu Karavanlar)</t>
  </si>
  <si>
    <t>45.19.02</t>
  </si>
  <si>
    <t>Diğer Motorlu Kara Taşıtlarının Perakende Ticareti (Kamyonlar, Çekiciler, Otobüsler, Römorklar, Yarı Römorklar, Karavanlar Ve Motorlu Karavanlar)</t>
  </si>
  <si>
    <t>45.2</t>
  </si>
  <si>
    <t>Motorlu Kara Taşıtlarının Bakım Ve Onarımı</t>
  </si>
  <si>
    <t>45.20</t>
  </si>
  <si>
    <t>45.20.01</t>
  </si>
  <si>
    <t>Motorlu Kara Taşıtlarının Elektrik Sistemlerinin Onarımı</t>
  </si>
  <si>
    <t>45.20.02</t>
  </si>
  <si>
    <t>Motorlu Kara Taşıtlarının Lastik Onarımı (Tekerlek Ayar Ve Balansı Dahil)</t>
  </si>
  <si>
    <t>45.20.03</t>
  </si>
  <si>
    <t>Araba Yağlama, Yıkama, Cilalama Vb. Faaliyetler</t>
  </si>
  <si>
    <t>45.20.04</t>
  </si>
  <si>
    <t>Motorlu Taşıtların Koltuk Ve Döşemelerinin Bakım Ve Onarımı</t>
  </si>
  <si>
    <t>45.20.05</t>
  </si>
  <si>
    <t>Motorlu Kara Taşıtlarının Karoser Ve Kaporta Onarımı Vb. Faaliyetler (Kapı, Kilit, Cam, Çarpma Onarımı, Boyama Vb.)</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</si>
  <si>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</si>
  <si>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</si>
  <si>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</si>
  <si>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</si>
  <si>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45.20.08</t>
  </si>
  <si>
    <t>Motorlu Kara Taşıtlarına Yakıt Sistemi (Benzin, Dizel, Lpg, Cng, Lng Vb.) Montajı Ve Bakımı Hizmetleri</t>
  </si>
  <si>
    <t>45.20.09</t>
  </si>
  <si>
    <t>Motorlu Kara Taşıtlarının Sadece Boyanması Faaliyetleri</t>
  </si>
  <si>
    <t>45.3</t>
  </si>
  <si>
    <t>Motorlu Kara Taşıtlarının Parça Ve Aksesuarlarının Ticareti</t>
  </si>
  <si>
    <t>45.31</t>
  </si>
  <si>
    <t>Motorlu Kara Taşıtlarının Parça Ve Aksesuarlarının Toptan Ticareti</t>
  </si>
  <si>
    <t>45.31.10</t>
  </si>
  <si>
    <t>Motorlu Kara Taşıtlarının Aksesuarlarının Toptan Ticareti (Oto Alarm Sistemleri Dahil, Motosiklet Parça Ve Aksesuarları Hariç)</t>
  </si>
  <si>
    <t>45.31.11</t>
  </si>
  <si>
    <t>Motorlu Kara Taşıtlarının Parçalarının Toptan Ticareti (Dorse, Damper, Akü Dahil, Motosiklet Parça Ve Aksesuarları Hariç)</t>
  </si>
  <si>
    <t>45.31.12</t>
  </si>
  <si>
    <t>Motorlu Kara Taşıtı Lastiklerinin Ve Jantlarının Toptan Ticareti (Motosiklet Ve Bisiklet Lastiği Ve Jantları Hariç)</t>
  </si>
  <si>
    <t>45.31.13</t>
  </si>
  <si>
    <t>Motorlu Kara Taşıtlarının Camlarının Toptan Ticareti</t>
  </si>
  <si>
    <t>45.31.14</t>
  </si>
  <si>
    <t>Motorlu Kara Taşıtlarının Parça Ve Aksesuarlarının Bir Ücret Ya Da Sözleşmeye Dayalı Olarak Toptan Ticareti</t>
  </si>
  <si>
    <t>45.32</t>
  </si>
  <si>
    <t>Motorlu Kara Taşıtlarının Parça Ve Aksesuarlarının Perakende Ticareti</t>
  </si>
  <si>
    <t>45.32.02</t>
  </si>
  <si>
    <t>Motorlu Kara Taşıtlarının Parçalarının Belirli Bir Mala Tahsis Edilmiş Mağazalarda Perakende Ticareti (Dorse, Damper, Akü Dahil, Lastik Ve Camlar İle Motosiklet Parça Ve Aksesuarları Hariç)</t>
  </si>
  <si>
    <t>45.32.03</t>
  </si>
  <si>
    <t>Motorlu Kara Taşıtı Lastiklerinin Ve Jantlarının Belirli Bir Mala Tahsis Edilmiş Mağazalarda Perakende Ticareti (Motosiklet Parça Ve Aksesuarları Hariç)</t>
  </si>
  <si>
    <t>45.32.04</t>
  </si>
  <si>
    <t>Motorlu Kara Taşıtlarının Aksesuarlarının Belirli Bir Mala Tahsis Edilmiş Mağazalarda Perakende Ticareti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</si>
  <si>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</si>
  <si>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</si>
  <si>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</si>
  <si>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</si>
  <si>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</si>
  <si>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</si>
  <si>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45.4</t>
  </si>
  <si>
    <t>Motosiklet Ve İlgili Parça Ve Aksesuarların Ticareti, Bakımı Ve Onarımı</t>
  </si>
  <si>
    <t>45.40</t>
  </si>
  <si>
    <t>45.40.01</t>
  </si>
  <si>
    <t>Motosiklet Ve Motorlu Bisikletlerin Bakım Ve Onarım Hizmetleri</t>
  </si>
  <si>
    <t>45.40.02</t>
  </si>
  <si>
    <t>Motosikletler Ve Motorlu Bisikletlerin Belirli Bir Mala Tahsis Edilmiş Mağazalarda Perakende Ticareti</t>
  </si>
  <si>
    <t>45.40.03</t>
  </si>
  <si>
    <t>Motosikletler Ve Motorlu Bisikletlerin Parça Ve Aksesuarlarının Belirli Bir Mala Tahsis Edilmiş Mağazalarda Perakende Ticareti</t>
  </si>
  <si>
    <t>45.40.04</t>
  </si>
  <si>
    <t>Motosikletler Ve Motorlu Bisikletlerin Toptan Ticareti</t>
  </si>
  <si>
    <t>45.40.05</t>
  </si>
  <si>
    <t>Motosikletler Ve Motorlu Bisikletlerin Parça Ve Aksesuarlarının Toptan Ticareti</t>
  </si>
  <si>
    <t>45.40.06</t>
  </si>
  <si>
    <t>Motosikletler, Motorlu Bisikletler Ve Bunların Parça Ve Aksesuarlarının Bir Ücret Veya Sözleşmeye Dayalı Olarak Toptan Ticareti</t>
  </si>
  <si>
    <t>45.40.07</t>
  </si>
  <si>
    <t>Motosikletler, Motorlu Bisikletler Ve Bunların Parça Ve Aksesuarlarının Diğer Perakende Ticareti (Uzmanlaşmamış Olanlar İle İnternet, Posta, Tezgah, Pazar Vb. Yoluyla Yapılanlar)</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</si>
  <si>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</si>
  <si>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</si>
  <si>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</si>
  <si>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</si>
  <si>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</si>
  <si>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</si>
  <si>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</si>
  <si>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</si>
  <si>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</si>
  <si>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</si>
  <si>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t>
  </si>
  <si>
    <t>Yakıtların, Maden Cevherlerinin, Metallerin Ve Endüstriyel Kimyasalların Satışı İle İlgili Aracılar</t>
  </si>
  <si>
    <t>46.12.01</t>
  </si>
  <si>
    <t>Katı, Sıvı Ve Gaz Haldeki Yakıtların Ve İlgili Ürünlerin Bir Ücret Veya Sözleşmeye Dayalı Olarak Toptan Satışını Yapan Aracılar (Motorlu Taşıt Yakıtları Dahil)</t>
  </si>
  <si>
    <t>46.12.02</t>
  </si>
  <si>
    <t>Endüstriyel Kimyasallar, Gübreler Ve Zirai Kimyasal Ürünlerin Bir Ücret Veya Sözleşmeye Dayalı Olarak Toptan Satışını Yapan Aracılar</t>
  </si>
  <si>
    <t>46.12.03</t>
  </si>
  <si>
    <t>Birincil Formdaki Metaller Ve Metal Cevherlerinin Bir Ücret Veya Sözleşmeye Dayalı Olarak Toptan Satışını Yapan Aracılar (İnşaat Demiri Dahil)</t>
  </si>
  <si>
    <t>46.13</t>
  </si>
  <si>
    <t>Kereste Ve İnşaat Malzemelerinin Satışı İle İlgili Aracılar</t>
  </si>
  <si>
    <t>46.13.01</t>
  </si>
  <si>
    <t>İnşaat Malzemesinin Bir Ücret Veya Sözleşmeye Dayalı Olarak Toptan Satışını Yapan Aracılar (İnşaat Demiri Ve Kerestesi Hariç)</t>
  </si>
  <si>
    <t>46.13.02</t>
  </si>
  <si>
    <t>Kereste Ve Kereste Ürünlerinin Bir Ücret Veya Sözleşmeye Dayalı Olarak Toptan Satışını Yapan Aracılar</t>
  </si>
  <si>
    <t>46.14</t>
  </si>
  <si>
    <t>Makine, Sanayi Araç Ve Gereçleri İle Deniz Ve Hava Taşıtlarının Satışı İle İlgili Aracılar</t>
  </si>
  <si>
    <t>46.14.01</t>
  </si>
  <si>
    <t>Bilgisayar, Yazılım, Elektronik Ve Telekomünikasyon Donanımlarının Ve Diğer Büro Ekipmanlarının Bir Ücret Veya Sözleşmeye Dayalı Olarak Toptan Satışını Yapan Aracılar</t>
  </si>
  <si>
    <t>46.14.02</t>
  </si>
  <si>
    <t>Başka Yerde Sınıflandırılmamış Tarım, Makine Ve Sanayi Ekipmanlarının Bir Ücret Veya Sözleşmeye Dayalı Olarak Toptan Satışını Yapan Aracılar</t>
  </si>
  <si>
    <t>46.14.03</t>
  </si>
  <si>
    <t>Gemilerin, Hava Taşıtlarının Ve Başka Yerde Sınıflandırılmamış Diğer Ulaşım Araçlarının Bir Ücret Veya Sözleşmeye Dayalı Olarak Toptan Satışını Yapan Aracılar</t>
  </si>
  <si>
    <t>46.15</t>
  </si>
  <si>
    <t>Mobilya, Ev Eşyaları, Madeni Eşyalar Ve Hırdavatların Satışı İle İlgili Aracılar</t>
  </si>
  <si>
    <t>46.15.01</t>
  </si>
  <si>
    <t>Mobilyaların Bir Ücret Veya Sözleşmeye Dayalı Olarak Toptan Satışını Yapan Aracılar</t>
  </si>
  <si>
    <t>46.15.02</t>
  </si>
  <si>
    <t>Hırdavatçı (Nalburiye) Eşyalarının Ve El Aletlerinin Bir Ücret Veya Sözleşmeye Dayalı Olarak Toptan Satışını Yapan Aracılar</t>
  </si>
  <si>
    <t>46.15.03</t>
  </si>
  <si>
    <t>Radyo, Televizyon Ve Video Cihazlarının Bir Ücret Veya Sözleşmeye Dayalı Olarak Toptan Satışını Yapan Aracılar</t>
  </si>
  <si>
    <t>46.15.04</t>
  </si>
  <si>
    <t>Başka Yerde Sınıflandırılmamış Çatal-Bıçak Takımı, Diğer Kesici Aletler Ve Ev Eşyalarının Bir Ücret Veya Sözleşmeye Dayalı Olarak Toptan Satışını Yapan Aracılar</t>
  </si>
  <si>
    <t>46.16</t>
  </si>
  <si>
    <t>Tekstil, Giysi, Kürk, Ayakkabı Ve Deri Eşyaların Satışı İle İlgili Aracılar</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</si>
  <si>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</si>
  <si>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</si>
  <si>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</si>
  <si>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</si>
  <si>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</si>
  <si>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</si>
  <si>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</si>
  <si>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</si>
  <si>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</si>
  <si>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Satışı İle İlgili Aracılar</t>
  </si>
  <si>
    <t>46.17.01</t>
  </si>
  <si>
    <t>Gıda Maddelerinin Bir Ücret Veya Sözleşmeye Dayalı Olarak Toptan Satışını Yapan Aracılar (Aracı Üretici Birlikleri Dahil, Yaş Sebze Ve Meyve Hariç)</t>
  </si>
  <si>
    <t>46.17.02</t>
  </si>
  <si>
    <t>Yaş Sebze Ve Meyvelerin Bir Ücret Ve Sözleşmeye Dayalı Olarak Toptan Satışını Yapan Aracılar (Kabzımallık Ve Aracı Üretici Birlikleri Dahil)</t>
  </si>
  <si>
    <t>46.17.03</t>
  </si>
  <si>
    <t>Tütün Ve Tütün Ürünlerinin Bir Ücret Veya Sözleşmeye Dayalı Olarak Toptan Satışını Yapan Aracılar (Aracı Üretici Birlikleri Dahil)</t>
  </si>
  <si>
    <t>46.17.04</t>
  </si>
  <si>
    <t>İçeceklerin Bir Ücret Veya Sözleşmeye Dayalı Olarak Toptan Satışını Yapan Aracılar</t>
  </si>
  <si>
    <t>46.18</t>
  </si>
  <si>
    <t>Belirli Diğer Ürünlerin Satışı İle İlgili Uzmanlaşmış Aracılar</t>
  </si>
  <si>
    <t>46.18.01</t>
  </si>
  <si>
    <t>Oyun Ve Oyuncak, Spor Malzemesi, Bisiklet, Kitap, Gazete, Dergi, Kırtasiye Ürünleri, Müzik Aleti, Saat Ve Mücevher İle Fotoğrafçılıkla İlgili Ve Optik Aletlerin Bir Ücret Veya Sözleşmeye Dayalı Olarak Toptan Satışını Yapan Aracılar</t>
  </si>
  <si>
    <t>46.18.02</t>
  </si>
  <si>
    <t>Kozmetik, Parfüm Ve Bakım Ürünleri İle Temizlik Malzemesinin Bir Ücret Veya Sözleşmeye Dayalı Olarak Toptan Satışını Yapan Aracılar</t>
  </si>
  <si>
    <t>46.18.03</t>
  </si>
  <si>
    <t>Tıbbi Ürünlerin, Araç Ve Malzemelerin Bir Ücret Veya Sözleşmeye Dayalı Olarak Toptan Satışını Yapan Aracılar</t>
  </si>
  <si>
    <t>46.18.04</t>
  </si>
  <si>
    <t>Kağıt Ve Karton (Mukavva) İle İlgili Belirli Ürünlerin Bir Ücret Veya Sözleşmeye Dayalı Olarak Toptan Satışını Yapan Aracılar</t>
  </si>
  <si>
    <t>46.18.05</t>
  </si>
  <si>
    <t>Eczacılıkla İlgili Ürünlerin Bir Ücret Veya Sözleşmeye Dayalı Olarak Toptan Satışını Yapan Aracılar</t>
  </si>
  <si>
    <t>46.18.06</t>
  </si>
  <si>
    <t>İşlenmemiş Ağaç, Atık, Hurda Ve Geri Dönüştürülebilir Malzemeler, Vb. Başka Yerde Sınıflandırılmamış Diğer Belirli Ürünlerin Bir Ücret Veya Sözleşmeye Dayalı Olarak Toptan Satışını Yapan Aracılar</t>
  </si>
  <si>
    <t>46.19</t>
  </si>
  <si>
    <t>Çeşitli Malların Satışı İle İlgili Aracılar</t>
  </si>
  <si>
    <t>46.19.01</t>
  </si>
  <si>
    <t>Çeşitli Malların Bir Ücret Veya Sözleşmeye Dayalı Olarak Toptan Satışını Yapan Aracılar</t>
  </si>
  <si>
    <t>46.19.02</t>
  </si>
  <si>
    <t>Çeşitli Malların Müzayede, Mezat, Açık Arttırma Yoluyla Toptan Satışını Yapan Aracılar</t>
  </si>
  <si>
    <t>46.2</t>
  </si>
  <si>
    <t>Tarımsal Hammadde Ve Canlı Hayvanların Toptan Ticareti</t>
  </si>
  <si>
    <t>46.21</t>
  </si>
  <si>
    <t>Tahıl, İşlenmemiş Tütün, Tohum Ve Hayvan Yemi Toptan Ticareti</t>
  </si>
  <si>
    <t>46.21.01</t>
  </si>
  <si>
    <t>Hayvan Yemi Toptan Ticareti (Kuş Yemi, Yemlik Kökleri, Yemlik Kıvırcık Lahana, Darı, Kaplıca, Yonca, Yemlik Mısır Vb. İle Kepek, Kırma, Küspe, Vb.)</t>
  </si>
  <si>
    <t>46.21.02</t>
  </si>
  <si>
    <t>Tahıl Toptan Ticareti (Buğday, Arpa, Çavdar, Yulaf, Mısır, Çeltik Vb.)</t>
  </si>
  <si>
    <t>46.21.03</t>
  </si>
  <si>
    <t>Yağlı Tohum Ve Yağlı Meyvelerin Toptan Ticareti (Soya Fasulyesi, Yer Fıstığı, Keten Tohumu, Kolza, Ayçiçeği Tohumu, Pamuk Çekirdeği Vb.)</t>
  </si>
  <si>
    <t>46.21.04</t>
  </si>
  <si>
    <t>İşlenmemiş Tütün Toptan Ticareti</t>
  </si>
  <si>
    <t>46.21.05</t>
  </si>
  <si>
    <t>İpek Böceği Kozası Toptan Ticareti</t>
  </si>
  <si>
    <t>46.21.06</t>
  </si>
  <si>
    <t>Pamuk Toptan Ticareti</t>
  </si>
  <si>
    <t>46.21.07</t>
  </si>
  <si>
    <t>Yün Ve Tiftik Toptan Ticareti</t>
  </si>
  <si>
    <t>46.21.08</t>
  </si>
  <si>
    <t>Tohum (Yağlı Tohumlar Hariç) Toptan Ticareti (Sebze Tohumları, Çiçek Tohumları Ve Orman Ağacı Tohumları Dahil)</t>
  </si>
  <si>
    <t>46.21.90</t>
  </si>
  <si>
    <t>Başka Yerde Sınıflandırılmamış Diğer Tarımsal Ham Maddelerin Toptan Ticareti (İşlenmemiş Yenilemeyen Sakatatlar, Kuştüyü Ve Derileri, Laka, Kına Çiçeği, Doğal Süngerler, Doğal Mantar (Yenilenler Hariç), Karabiber, Doğal Kauçuk Vb.)</t>
  </si>
  <si>
    <t>46.22</t>
  </si>
  <si>
    <t>Çiçeklerin Ve Bitkilerin Toptan Ticareti</t>
  </si>
  <si>
    <t>46.22.01</t>
  </si>
  <si>
    <t>Çiçek, Bitki Ve Çiçek Soğanı Toptan Ticareti</t>
  </si>
  <si>
    <t>46.23</t>
  </si>
  <si>
    <t>Canlı Hayvanların Toptan Ticareti</t>
  </si>
  <si>
    <t>46.23.01</t>
  </si>
  <si>
    <t>Canlı Hayvanların Toptan Ticareti (Celepçilik) (Kümes Hayvanları Hariç)</t>
  </si>
  <si>
    <t>46.23.02</t>
  </si>
  <si>
    <t>Canlı Kümes Hayvanları (Tavuk, Hindi, Vb.)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</si>
  <si>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</si>
  <si>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</si>
  <si>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</si>
  <si>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</si>
  <si>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</si>
  <si>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</si>
  <si>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</si>
  <si>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</si>
  <si>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</si>
  <si>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</si>
  <si>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</si>
  <si>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</si>
  <si>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</si>
  <si>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</si>
  <si>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</si>
  <si>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</si>
  <si>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</si>
  <si>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</si>
  <si>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</si>
  <si>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</si>
  <si>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</si>
  <si>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</si>
  <si>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</si>
  <si>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</si>
  <si>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</si>
  <si>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</si>
  <si>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</si>
  <si>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</si>
  <si>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</si>
  <si>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</si>
  <si>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</si>
  <si>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</si>
  <si>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</si>
  <si>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</si>
  <si>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</si>
  <si>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</si>
  <si>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</si>
  <si>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</si>
  <si>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</si>
  <si>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</si>
  <si>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</si>
  <si>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</si>
  <si>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</si>
  <si>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</si>
  <si>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</si>
  <si>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</si>
  <si>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</si>
  <si>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</si>
  <si>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</si>
  <si>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</si>
  <si>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</si>
  <si>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</si>
  <si>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</si>
  <si>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</si>
  <si>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</si>
  <si>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</si>
  <si>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</si>
  <si>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</si>
  <si>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</si>
  <si>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</si>
  <si>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</si>
  <si>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</si>
  <si>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46.35.01</t>
  </si>
  <si>
    <t>Tütün Ürünlerinin Toptan Ticareti (Pipo Tütünü, Sigara, Puro Vb.)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</si>
  <si>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</si>
  <si>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</si>
  <si>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</si>
  <si>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</si>
  <si>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</si>
  <si>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</si>
  <si>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</si>
  <si>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 (Toz Şeker, Kesme Şeker, Kristal Şeker Vb.)</t>
  </si>
  <si>
    <t>46.36.04</t>
  </si>
  <si>
    <t>Dondurma Ve Diğer Yenilebilir Buzların Toptan Satışı</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</si>
  <si>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</si>
  <si>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</si>
  <si>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</si>
  <si>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</si>
  <si>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</si>
  <si>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</si>
  <si>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</si>
  <si>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</si>
  <si>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</si>
  <si>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Balık, Kabuklular Ve Yumuşakçalar Da Dahil Diğer Gıda Maddelerinin Toptan Ticareti</t>
  </si>
  <si>
    <t>46.38.01</t>
  </si>
  <si>
    <t>Balık, Kabuklular, Yumuşakçalar Ve Diğer Su Ürünleri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</si>
  <si>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</si>
  <si>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</si>
  <si>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</si>
  <si>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</si>
  <si>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</si>
  <si>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(Et/Sebze Suları, Hazır Çorbalar Vb.) Toptan Ticareti (Ekmek Mayası, Kuru Maya Vb. Dahil)</t>
  </si>
  <si>
    <t>46.38.05</t>
  </si>
  <si>
    <t>Hazır Homojenize Gıda İle Diyetetik Gıda Ürünleri Toptan Ticareti (Bebek Maması, Diyet Gıdaları, Sporcu Gıdaları Vb.)</t>
  </si>
  <si>
    <t>46.38.06</t>
  </si>
  <si>
    <t>Başka Yerde Sınıflandırılmamış Diğer Gıda Ürünlerinin Toptan Ticareti (Doğal Bal, Malt, Hazır Yemek, Sirke Vb.)</t>
  </si>
  <si>
    <t>46.39</t>
  </si>
  <si>
    <t>Belirli Bir Mala Tahsis Edilmemiş Mağazalardaki Gıda, İçecek Ve Tütün Toptan Ticareti</t>
  </si>
  <si>
    <t>46.39.01</t>
  </si>
  <si>
    <t>Belirli Bir Mala Tahsis Edilmemiş Mağazalarda Dondurulmuş Gıda Toptan Ticareti</t>
  </si>
  <si>
    <t>46.39.02</t>
  </si>
  <si>
    <t>Belirli Bir Mala Tahsis Edilmemiş Mağazalarda Gıda (Dondurulmamış),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</si>
  <si>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</si>
  <si>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</si>
  <si>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</si>
  <si>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</si>
  <si>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</si>
  <si>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 (Çarşaf, Yatak Takımı, Yastık Kılıfı, Masa Örtüsü, Havlu, Battaniye, Yorgan, Diğer Mefruşatlar Vb. Dahil)</t>
  </si>
  <si>
    <t>46.41.02</t>
  </si>
  <si>
    <t>Tuhafiye Ürünleri Toptan Ticareti (İğne, Dikiş İpliği, Düğme, Fermuar, Çıtçıt, Fisto, Dantel, Güpür Vb.)</t>
  </si>
  <si>
    <t>46.41.03</t>
  </si>
  <si>
    <t>Kumaş Toptan Ticareti (Manifatura Ürünleri Dahil)</t>
  </si>
  <si>
    <t>46.41.04</t>
  </si>
  <si>
    <t>İplik Toptan Ticareti (Tuhafiye Ürünleri İle Dikiş İpliği Hariç)</t>
  </si>
  <si>
    <t>46.41.05</t>
  </si>
  <si>
    <t>Diğer Tekstil Ürünleri Toptan Ticareti (Balık Ağı, Çuval, Çul, Halat, Urgan Dahil)</t>
  </si>
  <si>
    <t>46.42</t>
  </si>
  <si>
    <t>Giysi Ve Ayakkabı Toptan Ticareti</t>
  </si>
  <si>
    <t>46.42.01</t>
  </si>
  <si>
    <t>Bebek Giysileri, Sporcu Giysileri Ve Diğer Giyim Eşyalarının Toptan Ticareti (Kayak Kıyafetleri, Yüzme Kıyafetleri, Mayo Vb. Dahil)</t>
  </si>
  <si>
    <t>46.42.02</t>
  </si>
  <si>
    <t>Ayakkabı Toptan Ticareti (Terlik, Çarık, Mes, Vb. Dahil, Spor Ayakkabıları Hariç)</t>
  </si>
  <si>
    <t>46.42.03</t>
  </si>
  <si>
    <t>Çorap Ve Giysi Aksesuarlarının Toptan Ticareti (Şapka, Eldiven, Şal, Papyon, Kravat Vb.)</t>
  </si>
  <si>
    <t>46.42.04</t>
  </si>
  <si>
    <t>Kürk Ve Deriden Giyim Eşyalarının Toptan Ticareti</t>
  </si>
  <si>
    <t>46.42.05</t>
  </si>
  <si>
    <t>Dış Giyim Eşyalarının Toptan Ticareti (İş Giysileri İle Triko Olanlar Dahil, Kürk Ve Deriden Olanlar Hariç)</t>
  </si>
  <si>
    <t>46.42.06</t>
  </si>
  <si>
    <t>İç Giyim Eşyalarının Toptan Ticareti (Slip, Külot, Gömlek, Tişört, Sabahlık, Pijama, Sütyen, Korse, Bornoz, Vb.)</t>
  </si>
  <si>
    <t>46.42.07</t>
  </si>
  <si>
    <t>Şemsiye Toptan Ticareti (Güneş Ve Bahçe Şemsiyeleri Hariç)</t>
  </si>
  <si>
    <t>46.42.08</t>
  </si>
  <si>
    <t>Ayakkabı Malzemeleri Toptan Ticareti</t>
  </si>
  <si>
    <t>46.43</t>
  </si>
  <si>
    <t>Elektrikli Ev Aletleri Toptan Ticareti</t>
  </si>
  <si>
    <t>46.43.01</t>
  </si>
  <si>
    <t>Beyaz Eşya Toptan Ticareti (Buzdolabı, Çamaşır Makinesi, Bulaşık Makinesi, Fırın, Çamaşır Kurutma Makinesi Vb.)</t>
  </si>
  <si>
    <t>46.43.04</t>
  </si>
  <si>
    <t>Plak, Ses Ve Görüntü Kasetleri, Cd Ve Dvd Toptan Ticareti (Boş Olanlar Hariç)</t>
  </si>
  <si>
    <t>46.43.05</t>
  </si>
  <si>
    <t>Elektrik Malzemeleri Toptan Ticareti (Kablo, Sigorta, Duy, Fiş, Priz, Ampul, Elektrik Anahtarı, Devre Kesici, Şalter, Röle, Pil, Batarya, Vb.) (Endüstriyel Olanlar İle Elektrikli Makine, Cihaz Ve Aletlerde Kullanılanlar Hariç)</t>
  </si>
  <si>
    <t>46.43.08</t>
  </si>
  <si>
    <t>Hırsız Ve Yangın Alarmları İle Benzeri Cihazların Toptan Ticareti - Evlerde Kullanım Amaçlı</t>
  </si>
  <si>
    <t>46.43.09</t>
  </si>
  <si>
    <t>Radyo, Televizyon, Video Ve Dvd Cihazlarının Toptan Ticareti (Antenler İle Arabalar İçin Radyo Ve Tv Ekipmanları Dahil)</t>
  </si>
  <si>
    <t>46.43.10</t>
  </si>
  <si>
    <t>Fotoğrafçılıkla İlgili Ürünlerin Toptan Ticareti (Flaş Lambaları, Fotoğrafçılık Emülsiyonları, Polarizan Maddeler, Fotografik Levha Ve Filmler Vb.)</t>
  </si>
  <si>
    <t>46.43.11</t>
  </si>
  <si>
    <t>Optik Ürünlerin Toptan Ticareti (Gözlükler, Saat Ve Gözlük Camları, Dürbün, Vb.)</t>
  </si>
  <si>
    <t>46.43.12</t>
  </si>
  <si>
    <t>Konutlarda, Bürolarda Ve Mağazalarda Kullanılan (Sanayi Tipi Olmayan) Klimaların Toptan Ticareti</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</si>
  <si>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</si>
  <si>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</si>
  <si>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46.44</t>
  </si>
  <si>
    <t>Porselen Ve Cam Eşya İle Temizlik Maddelerinin Toptan Ticareti</t>
  </si>
  <si>
    <t>46.44.01</t>
  </si>
  <si>
    <t>Porselen Ve Cam Eşyalar İle Toprak Ve Seramikten Yapılan Ürünlerin Toptan Ticareti (Çini, Billuriye, Cam Veya Porselenden Çanak, Tabak, Bardak, Vazo, Tepsi, Süs Eşyası, Vb.)</t>
  </si>
  <si>
    <t>46.44.02</t>
  </si>
  <si>
    <t>Temizlik Malzemesi Toptan Ticareti (Deterjan, Ovma Krem Ve Tozları, Yumuşatıcılar, Arap Sabunu, Vb. Dahil,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</si>
  <si>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</si>
  <si>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</si>
  <si>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</si>
  <si>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</si>
  <si>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</si>
  <si>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(Itriyat Dahil)</t>
  </si>
  <si>
    <t>46.45.02</t>
  </si>
  <si>
    <t>Sabun Toptan Ticareti (Kişisel Temizlik İçin)</t>
  </si>
  <si>
    <t>46.46</t>
  </si>
  <si>
    <t>Eczacılık Ürünlerinin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</si>
  <si>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</si>
  <si>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</si>
  <si>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</si>
  <si>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</si>
  <si>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</si>
  <si>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</si>
  <si>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</si>
  <si>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</si>
  <si>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</si>
  <si>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Mobilya, Halı Ve Aydınlatma Ekipmanlarının Toptan Ticareti</t>
  </si>
  <si>
    <t>46.47.01</t>
  </si>
  <si>
    <t>Mobilya Ve Mobilya Aksesuarları Toptan Ticareti (Yatak Dahil)</t>
  </si>
  <si>
    <t>46.47.02</t>
  </si>
  <si>
    <t>Halı, Kilim, Vb. Yer Kaplamaları Toptan Ticareti</t>
  </si>
  <si>
    <t>46.47.03</t>
  </si>
  <si>
    <t>Aydınlatma Ekipmanlarının Toptan Ticareti (Avize, Abajur, Vb.)</t>
  </si>
  <si>
    <t>46.48</t>
  </si>
  <si>
    <t>Saat Ve Mücevher Toptan Ticareti</t>
  </si>
  <si>
    <t>46.48.01</t>
  </si>
  <si>
    <t>Mücevher Ve Takı Toptan Ticareti (Altın, Gümüş, Vb. Olanlar) (İmitasyon Olanlar Hariç)</t>
  </si>
  <si>
    <t>46.48.02</t>
  </si>
  <si>
    <t>Saat Toptan Ticareti (Kol, Masa, Duvar, Vb. Saatler İle Kronometreler)</t>
  </si>
  <si>
    <t>46.49</t>
  </si>
  <si>
    <t>Diğer Ev Eşyalarının Toptan Ticareti</t>
  </si>
  <si>
    <t>46.49.01</t>
  </si>
  <si>
    <t>Deri Eşyalar Ve Seyahat Aksesuarları Toptan Ticareti (Çanta, Valiz, Cüzdan, Kemer, Vb. Dahil)</t>
  </si>
  <si>
    <t>46.49.02</t>
  </si>
  <si>
    <t>Spor Malzemesi Toptan Ticareti (Basketbol, Futbol, Vb. Spor Ayakkabıları, Kayak Botları Gibi Özel Spor Ayakkabıları, Bisikletler Ve Bisiklet Parçaları İle Aksesuarları, Çadır Ve Kamp Malzemeleri Dahil)</t>
  </si>
  <si>
    <t>46.49.03</t>
  </si>
  <si>
    <t>Kırtasiye Ürünleri Toptan Ticareti</t>
  </si>
  <si>
    <t>46.49.04</t>
  </si>
  <si>
    <t>Oyun Ve Oyuncak Toptan Ticareti (Yap-Bozlar, Oyun Kağıtları, Jetonla Çalışan Oyun Makineleri Vb. Dahil)</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</si>
  <si>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</si>
  <si>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</si>
  <si>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</si>
  <si>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</si>
  <si>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</si>
  <si>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</si>
  <si>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</si>
  <si>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</si>
  <si>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</si>
  <si>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</si>
  <si>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</si>
  <si>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</si>
  <si>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</si>
  <si>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</si>
  <si>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46.49.16</t>
  </si>
  <si>
    <t>Kişisel Veya Ev Tipi Tartı Aletleri Ve Basküllerin Toptan Ticareti</t>
  </si>
  <si>
    <t>46.49.17</t>
  </si>
  <si>
    <t>Plastik Sofra, Mutfak Ve Diğer Ev Eşyası İle Tuvalet Eşyası Toptan Ticareti (Plastik Tepsi, Bardak, Tabak, Poşet, Sünger Vb.)</t>
  </si>
  <si>
    <t>46.49.21</t>
  </si>
  <si>
    <t>Sanat Eserleri Toptan Ticareti (Büst Ve Heykeller Dahil)</t>
  </si>
  <si>
    <t>46.49.22</t>
  </si>
  <si>
    <t>Tıraş Bıçakları, Usturalar Ve Jiletlerin Toptan Ticareti</t>
  </si>
  <si>
    <t>46.49.23</t>
  </si>
  <si>
    <t>Sanatsal Reprodüksiyon Ürünlerinin Toptan Ticareti (Resim, Fotoğraf Vb.)</t>
  </si>
  <si>
    <t>46.49.24</t>
  </si>
  <si>
    <t>Resim, Fotoğraf Vb. İçin Çerçeve Toptan Ticareti</t>
  </si>
  <si>
    <t>46.49.25</t>
  </si>
  <si>
    <t>Arı Kovanı Toptan Ticareti</t>
  </si>
  <si>
    <t>46.49.26</t>
  </si>
  <si>
    <t>Spor Ve Eğlence Amaçlı Teknelerin, Kayıkların Ve Kanoların Toptan Ticareti (Deniz Taşıtları İçin Dıştan Takmalı Motorlar Dahil)</t>
  </si>
  <si>
    <t>46.49.27</t>
  </si>
  <si>
    <t>Pul Ve Jeton Toptan Ticareti</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</si>
  <si>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</si>
  <si>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</si>
  <si>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46.5</t>
  </si>
  <si>
    <t>Bilgi Ve İletişim Teknolojisi Ekipmanlarının Toptan Ticareti</t>
  </si>
  <si>
    <t>46.51</t>
  </si>
  <si>
    <t>Bilgisayar, Bilgisayar Çevre Birimleri Ve Yazılım Toptan Ticareti</t>
  </si>
  <si>
    <t>46.51.01</t>
  </si>
  <si>
    <t>Bilgisayar, Bilgisayar Çevre Birimleri Ve Yazılımlarının Toptan Ticareti (Bilgisayar Donanımları, Pos Cihazları, Atm Cihazları Vb. Dahil)</t>
  </si>
  <si>
    <t>46.52</t>
  </si>
  <si>
    <t>Elektronik Ve Telekomünikasyon Ekipmanlarının Ve Parçalarının Toptan Ticareti</t>
  </si>
  <si>
    <t>46.52.01</t>
  </si>
  <si>
    <t>Telekomünikasyon Ekipman Ve Parçalarının Toptan Ticareti (Telefon Ve İletişim Ekipmanları Dahil)</t>
  </si>
  <si>
    <t>46.52.02</t>
  </si>
  <si>
    <t>Elektronik Cihaz Ve Parçalarının Toptan Ticareti (Elektronik Valfler, Tüpler, Yarı İletken Cihazlar, Mikroçipler, Entegre Devreler, Baskılı Devreler, Vb.) (Seyrüsefer Cihazları Hariç)</t>
  </si>
  <si>
    <t>46.52.04</t>
  </si>
  <si>
    <t>Boş Ses Ve Görüntü Kaset Ve Disketleri İle Manyetik Ve Optik Disk, Cd Ve Dvd Toptan Ticareti</t>
  </si>
  <si>
    <t>46.52.05</t>
  </si>
  <si>
    <t>Yön Bulma Pusulaları Ve Diğer Seyrüsefer Alet Ve Cihazlarının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</si>
  <si>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</si>
  <si>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</si>
  <si>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</si>
  <si>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</si>
  <si>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</si>
  <si>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</si>
  <si>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</si>
  <si>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</si>
  <si>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</si>
  <si>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</si>
  <si>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</si>
  <si>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</si>
  <si>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</si>
  <si>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</si>
  <si>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</si>
  <si>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</si>
  <si>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</si>
  <si>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</si>
  <si>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</si>
  <si>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</si>
  <si>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</si>
  <si>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</si>
  <si>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</si>
  <si>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</si>
  <si>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46.64</t>
  </si>
  <si>
    <t>Tekstil Endüstrisi Makineleri İle Dikiş Ve Örgü Makinelerinin Toptan Ticareti</t>
  </si>
  <si>
    <t>46.64.01</t>
  </si>
  <si>
    <t>Tekstil Endüstrisi Makineleri İle Dikiş Ve Örgü Makinelerinin Toptan Ticareti (Ev Tipi Olanlar Hariç)</t>
  </si>
  <si>
    <t>46.64.02</t>
  </si>
  <si>
    <t>Tekstil Endüstrisi Makinelerinin, Dikiş Ve Örgü Makinelerinin Parça Ve Aksesuarlarının Toptan Ticareti (Ev Tipi Olanlara Ait Parça Ve Aksesuarlar Hariç)</t>
  </si>
  <si>
    <t>46.65</t>
  </si>
  <si>
    <t>Büro Mobilyalarının Toptan Ticareti</t>
  </si>
  <si>
    <t>46.65.01</t>
  </si>
  <si>
    <t>46.66</t>
  </si>
  <si>
    <t>Diğer Büro Makine Ve Ekipmanlarının Toptan Ticareti</t>
  </si>
  <si>
    <t>46.66.01</t>
  </si>
  <si>
    <t>Diğer Büro Makine Ve Ekipmanlarının Toptan Ticareti (Bilgisayar Ve Bilgisayar Çevre Donanımları Hariç) (Hesap Makinesi, Daktilo, Yazarkasa, Fotokopi Makinesi, Stenografi Makinesi, Kalemtıraş, Büro Tipi Zımba, Delgi Aleti Vb.)</t>
  </si>
  <si>
    <t>46.69</t>
  </si>
  <si>
    <t>Diğer Makine Ve Ekipmanların Toptan Ticareti</t>
  </si>
  <si>
    <t>46.69.01</t>
  </si>
  <si>
    <t>Ulaşım Araçları Toptan Ticareti (Gemi, Römorkör, Lokomotif, Hava Taşıtları Vb. İle Bunların Parçaları Ve Konteynerler Dahil, Motorlu Kara Taşıtları, Motosiklet Ve Bisikletler Hariç)</t>
  </si>
  <si>
    <t>46.69.03</t>
  </si>
  <si>
    <t>Akümülatör, Batarya, Pil Ve Bunların Parçalarının Toptan Ticareti (Evlerde, Motosikletlerde Ve Motorlu Kara Taşıtlarında Kullanılanlar Hariç)</t>
  </si>
  <si>
    <t>46.69.04</t>
  </si>
  <si>
    <t>Kompresör Ve Parçalarının Toptan Ticareti (Soğutma, Hava Ve Diğer Amaçlar İçin)</t>
  </si>
  <si>
    <t>46.69.05</t>
  </si>
  <si>
    <t>Silah Ve Mühimmat Toptan Ticareti (Tabanca, Av Tüfeği Vb. Dahil)</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</si>
  <si>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</si>
  <si>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</si>
  <si>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46.69.07</t>
  </si>
  <si>
    <t>Kaldırma Ve Taşıma Ekipmanlarının Toptan Ticareti (Forkliftler, Araç Liftleri, Asansörler, Yürüyen Merdivenler, Konveyörler, Vinçler, Vb.)</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</si>
  <si>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</si>
  <si>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</si>
  <si>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46.69.09</t>
  </si>
  <si>
    <t>Rüzgar Türbinleri, Kondansatörler, Elektrik Yalıtkanları (İzolatör), Ac/Ad/Dc Motorlar, Jeneratörler, Yalıtılmış Bobin Telleri Vb. Elektrikli Makine, Cihaz Ve Aletlerin Toptan Ticareti</t>
  </si>
  <si>
    <t>46.69.10</t>
  </si>
  <si>
    <t>Hırsız Ve Yangın Alarmları İle Sinyalizasyon Ve Trafik Kontrol Ekipmanları Toptan Ticareti (Ev Ve Arabalar İçin Olanlar Hariç)</t>
  </si>
  <si>
    <t>46.69.11</t>
  </si>
  <si>
    <t>Gaz, Sıvı Veya Elektrik Temin Veya Üretim Sayaçları Toptan Ticareti</t>
  </si>
  <si>
    <t>46.69.12</t>
  </si>
  <si>
    <t>Su Buharı, Hidrolik Ve Gaz Türbinlerinin Toptan Ticareti</t>
  </si>
  <si>
    <t>46.69.13</t>
  </si>
  <si>
    <t>Baskül, Kantar Ve Diğer Tartı Ve Ölçüm Makineleri Toptan Ticareti (Ev Tipi Olanlar Hariç)</t>
  </si>
  <si>
    <t>46.69.14</t>
  </si>
  <si>
    <t>X Işınının Veya Alfa, Beta Ya Da Gama Işınlarının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</si>
  <si>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</si>
  <si>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</si>
  <si>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</si>
  <si>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</si>
  <si>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46.69.17</t>
  </si>
  <si>
    <t>Yangın Söndürücüler, Püskürtme Tabancaları, Buhar Veya Kum Püskürtme Makineleri İle Benzeri Mekanik Cihazların Toptan Ticareti (Tarımsal Amaçlı Kullanılanlar İle Taşıtlar İçin Yangın Söndürücüler Hariç)</t>
  </si>
  <si>
    <t>46.69.18</t>
  </si>
  <si>
    <t>İş Güvenliği Amaçlı Kişisel Koruyucu Donanımların Toptan Ticareti</t>
  </si>
  <si>
    <t>46.69.90</t>
  </si>
  <si>
    <t>Genel Ve Özel Amaçlı Diğer Makine, Cihaz Ve Aletlerin Toptan Ticareti (Metal Döküm İçin Kalıplar, Demir Veya Çelikten Tanklar, Variller, Fıçılar, Kutular İle Tıpalar, Şişe Kapakları, Vb. Dahil)</t>
  </si>
  <si>
    <t>46.7</t>
  </si>
  <si>
    <t>Belirli Bir Mala Tahsis Edilmiş Mağazalardaki Diğer Toptan Ticaret</t>
  </si>
  <si>
    <t>46.71</t>
  </si>
  <si>
    <t>Katı, Sıvı Ve Gazlı Yakıtlar İle Bunlarla İlgili Ürünlerin Toptan Ticareti</t>
  </si>
  <si>
    <t>46.71.01</t>
  </si>
  <si>
    <t>Sıvı Yakıtlar Ve Bunlarla İlgili Ürünlerin Toptan Ticareti (Ham Petrol, Ham Yağ, Mazot, Benzin, Biodizel, Fuel Oil, Gaz Yağı, Madeni Yağlar, Gres Yağları Vb.)</t>
  </si>
  <si>
    <t>46.71.02</t>
  </si>
  <si>
    <t>Katı Yakıtlar Ve Bunlarla İlgili Ürünlerin Toptan Ticareti (Linyit, Taş Kömürü, Odun Kömürü, Kok Kömürü, Yakacak Odun Vb.)</t>
  </si>
  <si>
    <t>46.71.03</t>
  </si>
  <si>
    <t>Gazlı Yakıtlar Ve Bunlarla İlgili Ürünlerin Toptan Ticareti (Lpg (Bütan Ve Propan), Tüpgaz, Doğalgaz (Lng, Cng) Vb. Dahil, Şebeke Üzerinden Yapılanlar Hariç)</t>
  </si>
  <si>
    <t>46.72</t>
  </si>
  <si>
    <t>Metallerin Ve Metal Cevherlerinin Toptan Ticareti</t>
  </si>
  <si>
    <t>46.72.01</t>
  </si>
  <si>
    <t>Demir Dışı Metal Cevherleri Ve Konsantrelerinin Toptan Ticareti (Alüminyum, Bakır, Nikel, Kurşun, Çinko, Kalay, Vb. Cevherleri Dahil, Uranyum Ve Toryum Cevherleri İle Değerli Metal Cevherleri Hariç)</t>
  </si>
  <si>
    <t>46.72.02</t>
  </si>
  <si>
    <t>Birincil Formdaki Demir Dışı Metallerin Toptan Ticareti - Kütük, Blok, Granül, Toz, Pelet, Levha, Bar, Çubuk, Profil Vb. Formlarda (Alüminyum, Bakır, Nikel, Kurşun, Çinko, Kalay, Vb. Dahil, Altın, Gümüş Ve Platin Hariç)</t>
  </si>
  <si>
    <t>46.72.03</t>
  </si>
  <si>
    <t>Değerli Metal Cevherleri Ve Konsantrelerinin Toptan Ticareti (Altın, Gümüş, Platin Vb.)</t>
  </si>
  <si>
    <t>46.72.04</t>
  </si>
  <si>
    <t>Demir Cevherleri Toptan Ticareti</t>
  </si>
  <si>
    <t>46.72.05</t>
  </si>
  <si>
    <t>Birincil Formdaki Demir Ve Çelik Toptan Ticareti - Kütük (İngot), Blok, Granül, Toz, Pelet, Parça Vb. Formlarda (Pik Demir, Manganezli Dökme Demir, Demir, Çelik Ve Çelik Alaşımları Vb.)</t>
  </si>
  <si>
    <t>46.72.06</t>
  </si>
  <si>
    <t>Birincil Formdaki Değerli Metallerin Toptan Ticareti - Kütük, Blok, Granül, Toz, Pelet, Levha, Bar, Çubuk, Profil Vb. Formlarda (Altın, Gümüş, Platin Vb.)</t>
  </si>
  <si>
    <t>46.72.07</t>
  </si>
  <si>
    <t>Uranyum Ve Toryum Cevherleri Toptan Ticareti</t>
  </si>
  <si>
    <t>46.72.08</t>
  </si>
  <si>
    <t>Demir/Çelikten Haddelenmiş/Soğuk Çekilmiş Yassı Ürünlerin Toptan Ticareti</t>
  </si>
  <si>
    <t>46.72.09</t>
  </si>
  <si>
    <t>Demir/Çelikten Bar Ve Çubukların, Profillerin, Levha Kazıkların (Palplanş), Tüp Ve Boruların Toptan Ticareti (Filmaşin, İnşaat Demiri, Sondaj Borusu, Petrol, Gaz Vb. Hatlar İçin Borular, Vb. İle Tel Dahil)</t>
  </si>
  <si>
    <t>46.72.10</t>
  </si>
  <si>
    <t>Demir/Çelikten Diğer Birincil Formdaki Ürünlerin Toptan Ticareti (Nervürlü Levhalar, Sandviç Paneller Ve Demir Yolu Veya Tramvay Yolu Yapım Malzemesi Dahil)</t>
  </si>
  <si>
    <t>46.73</t>
  </si>
  <si>
    <t>Ağaç, İnşaat Malzemesi Ve Sıhhi Teçhizat Toptan Ticareti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</si>
  <si>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</si>
  <si>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</si>
  <si>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46.73.02</t>
  </si>
  <si>
    <t>Boya, Vernik Ve Lak Toptan Ticareti</t>
  </si>
  <si>
    <t>46.73.03</t>
  </si>
  <si>
    <t>Düz Cam Toptan Ticareti (Pencere Camı, Cam Ayna, Emniyet Camı, Temperli Düz Cam, Çok Katlı Yalıtım Camları, Camdan Döşeme Blokları, Tuğlalar Vb.)</t>
  </si>
  <si>
    <t>46.73.05</t>
  </si>
  <si>
    <t>Banyo Küvetleri, Lavabolar, Eviyeler, Klozet Kapakları, Tuvalet Taşı Ve Rezervuarları İle Seramikten Karo Ve Fayans Vb. Sıhhi Ürünlerin Toptan Ticareti (Seramik, Cam, Mermer, Plastik, Mermerit, Demir, Çelik, Bakır Veya Alüminyum Vb.)</t>
  </si>
  <si>
    <t>46.73.06</t>
  </si>
  <si>
    <t>Metalden Prefabrik Yapıların, Köprülerin, Köprü Parçalarının, Kulelerin, Kafes Direklerin, Konstrüksiyon Elemanlarının, Diğer Yapıların Ve Yapı Elemanlarının Toptan Ticareti</t>
  </si>
  <si>
    <t>46.73.07</t>
  </si>
  <si>
    <t>Çimento, Alçı, Harç, Kireç, Mozaik Vb. İnşaat Malzemeleri Toptan Ticareti</t>
  </si>
  <si>
    <t>46.73.08</t>
  </si>
  <si>
    <t>Tuğla, Kiremit, Briket, Kaldırım Taşı Vb. İnşaat Malzemeleri Toptan Ticareti</t>
  </si>
  <si>
    <t>46.73.09</t>
  </si>
  <si>
    <t>Taş, Kum, Çakıl, Mıcır, Kil, Kaolin Vb. İnşaat Malzemeleri Toptan Ticareti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</si>
  <si>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</si>
  <si>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</si>
  <si>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</si>
  <si>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</si>
  <si>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46.73.12</t>
  </si>
  <si>
    <t>İşlenmemiş Ağaç (Tomruk-Ham Haldeki) Toptan Ticareti (Orman Ağaçları, Endüstriyel Odunlar Vb.)</t>
  </si>
  <si>
    <t>46.73.13</t>
  </si>
  <si>
    <t>Metalden Kapı, Pencere Ve Bunların Kasaları İle Kapı Eşiklerinin Toptan Ticareti</t>
  </si>
  <si>
    <t>46.73.14</t>
  </si>
  <si>
    <t>Ahşap Kapı, Pencere Ve Bunların Kasaları İle Kapı Eşiklerinin Toptan Ticareti</t>
  </si>
  <si>
    <t>46.73.15</t>
  </si>
  <si>
    <t>Plastik Kapı, Pencere Ve Bunların Kasaları İle Kapı Eşikleri, Panjurlar, Jaluziler, Storlar Vb. Eşyaların Toptan Ticareti</t>
  </si>
  <si>
    <t>46.73.16</t>
  </si>
  <si>
    <t>Betondan, Çimentodan Ve Suni Taştan Prefabrik Yapıların, Yapı Elemanlarının Ve Diğer Ürünlerin Toptan Ticareti</t>
  </si>
  <si>
    <t>46.73.17</t>
  </si>
  <si>
    <t>Plastikten Prefabrik Yapılar Ve Yapı Elemanlarının Toptan Ticareti</t>
  </si>
  <si>
    <t>46.73.18</t>
  </si>
  <si>
    <t>Ahşaptan Prefabrik Yapıların Ve Yapı Elemanlarının Toptan Ticareti</t>
  </si>
  <si>
    <t>46.73.19</t>
  </si>
  <si>
    <t>Alçı Ve Alçı Esaslı Bileşenlerden İnşaat Amaçlı Ürünlerin Toptan Ticareti (Kartonpiyer, Panel, Levha Vb.)</t>
  </si>
  <si>
    <t>46.73.20</t>
  </si>
  <si>
    <t>Plastikten İnşaat Amaçlı Tabakalar, Levhalar, Filmler, Folyolar, Şeritler Ve Borular İle Asfalt Vb. Malzemeden Çatı Kaplama Ürünlerinin Toptan Ticareti (İnşaat, Sera Vb. İçin Naylon Örtü, Shingle, Mantolama Amaçlı Strafor, Vb. Dahil)</t>
  </si>
  <si>
    <t>46.73.21</t>
  </si>
  <si>
    <t>Duvar Kağıdı, Tekstil Duvar Kaplamaları, Plastikten Zemin, Duvar Veya Tavan Kaplamalarının Toptan Ticareti (Paspas, Kauçuk Paspas, Yer Muşambası, Marley Vb. Yer Kaplamaları Dahil)</t>
  </si>
  <si>
    <t>46.73.22</t>
  </si>
  <si>
    <t>İnşaatlarda İzolasyon Amaçlı Kullanılan Malzemelerin Toptan Ticareti (Rulolar Halinde Cam Yünü, Taş Yünü, Bitüm Esaslı Malzemeler, Vb.)</t>
  </si>
  <si>
    <t>46.73.23</t>
  </si>
  <si>
    <t>Masif, Lamine Ve Laminant Parke Toptan Ticareti</t>
  </si>
  <si>
    <t>46.73.90</t>
  </si>
  <si>
    <t>Başka Yerde Sınıflandırılmamış Diğer İnşaat Malzemesi Toptan Ticareti (Merdiven, Korkuluk, Plastik Depolar, Seramik Borular Vb. Dahil)</t>
  </si>
  <si>
    <t>46.74</t>
  </si>
  <si>
    <t>Hırdavat, Sıhhi Tesisat Ve Isıtma Tesisatı Malzemelerinin Toptan Ticareti</t>
  </si>
  <si>
    <t>46.74.01</t>
  </si>
  <si>
    <t>Hırdavat (Nalburiye) Malzemesi Ve El Aletleri Toptan Ticareti (Çivi, Raptiye, Vida, Adi Metalden Kilit, Menteşe, Bağlantı Parçası, Çekiç, Testere, Pense, Tornavida, Takım Tezgahı Uçları, Çengel, Halka, Perçin, Vb.)</t>
  </si>
  <si>
    <t>46.74.03</t>
  </si>
  <si>
    <t>Sıhhi Tesisat Ve Isıtma Tesisatı Malzemesi Toptan Ticareti (Lavabo Musluğu, Vana, Valf, Tıkaç, T-Parçaları, Bağlantılar, Vb.) (Kombiler Ve Radyatörler Hariç)</t>
  </si>
  <si>
    <t>46.74.04</t>
  </si>
  <si>
    <t>Demirden Veya Çelikten Merkezi Isıtma Radyatörleri, Merkezi Isıtma Kazanları (Kombiler Dahil) İle Bunların Parçalarının Toptan Ticareti (Buhar Jeneratörleri Ve Kızgın Su Üreten Kazanlar Hariç)</t>
  </si>
  <si>
    <t>46.74.05</t>
  </si>
  <si>
    <t>Demir Veya Çelikten Dikenli Tel, Bakır Veya Alüminyumdan Örgülü Tel, Kablo, Örme Şerit Ve Benzerleri (Elektrik Yalıtımı Olanlar Hariç), Demir, Çelik Veya Bakır Tellerden Mensucat, Izgara, Ağ, Kafeslik Ve Çit Toptan Ticareti</t>
  </si>
  <si>
    <t>46.74.06</t>
  </si>
  <si>
    <t>Metal Rezervuar, Tank, Fıçı Ve Benzeri Konteyner Toptan Ticareti, Kapasitesi &gt; 300 Litre Olanlar (Merkezi Isıtma Amaçlı Olanlar İle Mekanik Veya Termal Ekipmanlı Olanlar Hariç)</t>
  </si>
  <si>
    <t>46.74.07</t>
  </si>
  <si>
    <t>Tarım Ve Ormancılık Alet Ve Malzemeleri Toptan Ticareti (Balta, Kazma, Orak, Tırpan, Vb. Dahil, Tarımsal Amaçlı Makine Ve Ekipmanlar Hariç)</t>
  </si>
  <si>
    <t>46.75</t>
  </si>
  <si>
    <t>Kimyasal Ürünlerin Toptan Ticareti</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</si>
  <si>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</si>
  <si>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</si>
  <si>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46.75.02</t>
  </si>
  <si>
    <t>Suni Gübrelerin Toptan Ticareti (Gübre Mineralleri, Gübre Ve Azot Bileşikleri Ve Turba İle Amonyum Sülfat, Amonyum Nitrat, Sodyum Nitrat, Potasyum Nitrat Vb. Dahil, Nitrik Asit, Sülfonitrik Asit Ve Amonyak Hariç)</t>
  </si>
  <si>
    <t>46.75.03</t>
  </si>
  <si>
    <t>Hayvansal Veya Bitkisel Gübrelerin Toptan Ticareti (Kapalı Alanda Yapılan Ticaret)</t>
  </si>
  <si>
    <t>46.75.04</t>
  </si>
  <si>
    <t>Zirai Kimyasal Ürünlerin Toptan Ticareti (Haşere İlaçları, Yabancı Ot İlaçları, Dezenfektanlar, Mantar İlaçları, Çimlenmeyi Önleyici Ürünler, Bitki Gelişimini Düzenleyiciler Ve Diğer Zirai Kimyasal Ürünler)</t>
  </si>
  <si>
    <t>46.75.05</t>
  </si>
  <si>
    <t>Hayvansal Veya Bitkisel Gübrelerin Toptan Ticareti (Açık Alanda Yapılan Ticaret)</t>
  </si>
  <si>
    <t>46.76</t>
  </si>
  <si>
    <t>Diğer Ara Ürünlerin Toptan Ticareti</t>
  </si>
  <si>
    <t>46.76.01</t>
  </si>
  <si>
    <t>Tekstil Elyafı Toptan Ticareti (Bükülmemiş Ham İpek, Yün, Hayvan Kılı, Kardelenmiş Veya Taranmış Pamuk, Vb.)</t>
  </si>
  <si>
    <t>46.76.02</t>
  </si>
  <si>
    <t>Dökme Halde Kağıt Ve Mukavva Toptan Ticareti (Dökme Gazete Kağıdı, Sigara Kağıdı, Mukavva, Karbon Kağıdı, Tuvalet Kağıdı, Peçete, Vb.)</t>
  </si>
  <si>
    <t>46.76.03</t>
  </si>
  <si>
    <t>İşlenmemiş İnci, Değerli Ve Yarı Değerli Taşların Toptan Ticareti (Sanayi Tipi Elmaslar Hariç)</t>
  </si>
  <si>
    <t>46.76.04</t>
  </si>
  <si>
    <t>Birincil Formdaki Plastik Ve Kauçuk Toptan Ticareti (Etilen, Stiren, Vinil Klorür, Akrilik, Vb. Polimerler İle Birincil Formda Sentetik Ve Rejenere Kauçuklar)</t>
  </si>
  <si>
    <t>46.76.05</t>
  </si>
  <si>
    <t>Sanayide Kullanım Amaçlı Plastik Poşet, Çanta, Torba, Çuval, Vb. Ambalaj Malzemelerinin Toptan Ticareti</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</si>
  <si>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</si>
  <si>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</si>
  <si>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46.77</t>
  </si>
  <si>
    <t>Atık Ve Hurda Toptan Ticareti</t>
  </si>
  <si>
    <t>46.77.01</t>
  </si>
  <si>
    <t>Atık Ve Hurda Toptan Ticareti (Metal Olanlar) (Kağıt, Cam, Plastik Vb. İkincil Hammaddeler Hariç)</t>
  </si>
  <si>
    <t>46.77.02</t>
  </si>
  <si>
    <t>Atık Ve Hurda Toptan Ticareti (Kağıt, Cam, Plastik Vb. Olanlar) (Metal Olanlar Hariç)</t>
  </si>
  <si>
    <t>46.9</t>
  </si>
  <si>
    <t>Belirli Bir Mala Tahsis Edilmemiş Mağazalardaki Toptan Ticaret</t>
  </si>
  <si>
    <t>46.90</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</si>
  <si>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</si>
  <si>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</si>
  <si>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</si>
  <si>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</si>
  <si>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47</t>
  </si>
  <si>
    <t>Perakende Ticaret (Motorlu Kara Taşıtları Ve Motosikletler Hariç)</t>
  </si>
  <si>
    <t>47.1</t>
  </si>
  <si>
    <t>Belirli Bir Mala Tahsis Edilmemiş Mağazalardaki Perakende Ticaret</t>
  </si>
  <si>
    <t>47.11</t>
  </si>
  <si>
    <t>Belirli Bir Mala Tahsis Edilmemiş Mağazalarda Gıda, İçecek Veya Tütün Ağırlıklı Perakende Ticaret</t>
  </si>
  <si>
    <t>47.11.01</t>
  </si>
  <si>
    <t>Bakkal Ve Marketlerde Yapılan Perakende Ticaret (Belirli Bir Mala Tahsis Edilmemiş Mağazalarda Gıda, İçecek Veya Tütün Ağırlıklı Perakende Ticaret)</t>
  </si>
  <si>
    <t>47.11.02</t>
  </si>
  <si>
    <t>Süpermarket Ve Hipermarketlerde Yapılan Perakende Ticaret (Belirli Bir Mala Tahsis Edilmemiş Mağazalarda Gıda, İçecek Veya Tütün Ağırlıklı Perakende Ticaret)</t>
  </si>
  <si>
    <t>47.11.05</t>
  </si>
  <si>
    <t>Belirli Bir Mala Tahsis Edilmemiş 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</si>
  <si>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</si>
  <si>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</si>
  <si>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47.19</t>
  </si>
  <si>
    <t>Belirli Bir Mala Tahsis Edilmemiş Mağazalarda Yapılan Diğer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</si>
  <si>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</si>
  <si>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</si>
  <si>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47.2</t>
  </si>
  <si>
    <t>Belirli Bir Mala Tahsis Edilmiş Mağazalarda Gıda, İçecek Ve Tütün Perakende Ticareti</t>
  </si>
  <si>
    <t>47.21</t>
  </si>
  <si>
    <t>Belirli Bir Mala Tahsis Edilmiş Mağazalardaki Meyve Ve Sebze Perakende Ticareti</t>
  </si>
  <si>
    <t>47.21.01</t>
  </si>
  <si>
    <t>Belirli Bir Mala Tahsis Edilmiş Mağazalarda Taze Sebze Ve Meyve Perakende Ticareti (Manav Ürünleri İle Kültür Mantarı Dahil)</t>
  </si>
  <si>
    <t>47.21.02</t>
  </si>
  <si>
    <t>Belirli Bir Mala Tahsis Edilmiş Mağazalarda 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</si>
  <si>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</si>
  <si>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</si>
  <si>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47.21.04</t>
  </si>
  <si>
    <t>Belirli Bir Mala Tahsis Edilmiş Mağazalarda Kuru Bakliyat Ürünleri Perakende Ticareti (Fasulye, Mercimek, Nohut, Vb.)</t>
  </si>
  <si>
    <t>47.21.05</t>
  </si>
  <si>
    <t>Belirli Bir Mala Tahsis Edilmiş Mağazalarda Kuru Yemiş Perakende Ticareti</t>
  </si>
  <si>
    <t>47.22</t>
  </si>
  <si>
    <t>Belirli Bir Mala Tahsis Edilmiş Mağazalardaki Et Ve Et Ürünlerinin Perakende Ticareti</t>
  </si>
  <si>
    <t>47.22.02</t>
  </si>
  <si>
    <t>Belirli Bir Mala Tahsis Edilmiş Mağazalarda Et Ürünleri Perakende Ticareti (Sosis, Salam, Sucuk, Pastırma Vb.)</t>
  </si>
  <si>
    <t>47.22.05</t>
  </si>
  <si>
    <t>Belirli Bir Mala Tahsis Edilmiş Mağazalarda Et (Av Ve Kümes Hayvanı Etleri Dahil) Perakende Ticareti (Kasapların Faaliyetleri Dahil)</t>
  </si>
  <si>
    <t>47.22.06</t>
  </si>
  <si>
    <t>Belirli Bir Mala Tahsis Edilmiş Mağazalarda Sakatat Perakende Ticareti</t>
  </si>
  <si>
    <t>47.23</t>
  </si>
  <si>
    <t>Belirli Bir Mala Tahsis Edilmiş Mağazalardaki 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</si>
  <si>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</si>
  <si>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</si>
  <si>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47.24</t>
  </si>
  <si>
    <t>Belirli Bir Mala Tahsis Edilmiş Mağazalardaki Ekmek, Pastalar, Unlu Mamuller Ve Şekerli Ürünlerin Perakende Ticareti</t>
  </si>
  <si>
    <t>47.24.01</t>
  </si>
  <si>
    <t>Belirli Bir Mala Tahsis Edilmiş Mağazalarda (Büfeler Dahil) Ekmek, Pasta Ve Unlu Mamullerin Perakende Ticareti (Ekmek, Bisküvi, Pasta, Çörek, Dondurma Külahı Vb.)</t>
  </si>
  <si>
    <t>47.24.02</t>
  </si>
  <si>
    <t>Belirli Bir Mala Tahsis Edilmiş Mağazalarda Çikolata Ve Şekerleme Perakende Ticareti (Bonbon Şekeri, Akide Şekeri, Lokum, Helva Vb. Dahil, Dondurma Hariç)</t>
  </si>
  <si>
    <t>47.24.03</t>
  </si>
  <si>
    <t>Belirli Bir Mala Tahsis Edilmiş Mağazalarda Dondurma, Aromalı Yenilebilir Buzlar Vb. Perakende Ticareti (Pastanelerde Verilen Hizmetler Hariç)</t>
  </si>
  <si>
    <t>47.25</t>
  </si>
  <si>
    <t>Belirli Bir Mala Tahsis Edilmiş Mağazalardaki İçeceklerin Perakende Ticareti</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</si>
  <si>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</si>
  <si>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</si>
  <si>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</si>
  <si>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</si>
  <si>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47.26</t>
  </si>
  <si>
    <t>Belirli Bir Mala Tahsis Edilmiş Mağazalardaki Tütün Ürünlerinin Perakende Ticareti</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</si>
  <si>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</si>
  <si>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</si>
  <si>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</si>
  <si>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</si>
  <si>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47.29</t>
  </si>
  <si>
    <t>Belirli Bir Mala Tahsis Edilmiş Mağazalardaki Diğer Gıda Ürünlerinin Perakende Ticareti</t>
  </si>
  <si>
    <t>47.29.01</t>
  </si>
  <si>
    <t>Belirli Bir Mala Tahsis Edilmiş Mağazalarda Süt Ve Süt Ürünleri Perakende Ticareti</t>
  </si>
  <si>
    <t>47.29.02</t>
  </si>
  <si>
    <t>Belirli Bir Mala Tahsis Edilmiş Mağazalarda Toz, Kesme Ve Kristal Şeker Perakende Ticareti</t>
  </si>
  <si>
    <t>47.29.03</t>
  </si>
  <si>
    <t>Belirli Bir Mala Tahsis Edilmiş Mağazalarda Çay, Kahve, Kakao Ve Baharat Perakende Ticareti (Bitki Çayları Dahil)</t>
  </si>
  <si>
    <t>47.29.04</t>
  </si>
  <si>
    <t>Belirli Bir Mala Tahsis Edilmiş Mağazalarda Yenilebilir Katı Ve Sıvı Yağların Perakende Ticareti (Yemeklik Yağ Dahil)</t>
  </si>
  <si>
    <t>47.29.06</t>
  </si>
  <si>
    <t>Belirli Bir Mala Tahsis Edilmiş Mağazalarda Hububat, Un Ve Zahire Ürünleri Perakende Ticareti (Bulgur, Pirinç, Mısır, Vb.)</t>
  </si>
  <si>
    <t>47.29.11</t>
  </si>
  <si>
    <t>Belirli Bir Mala Tahsis Edilmiş Mağazalarda 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</si>
  <si>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</si>
  <si>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</si>
  <si>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</si>
  <si>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</si>
  <si>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47.3</t>
  </si>
  <si>
    <t>Belirli Bir Mala Tahsis Edilmiş Mağazalarda Otomotiv Yakıtının Perakende Ticareti</t>
  </si>
  <si>
    <t>47.30</t>
  </si>
  <si>
    <t>47.30.01</t>
  </si>
  <si>
    <t>Belirli Bir Mala Tahsis Edilmiş Mağazalarda Motorlu Kara Taşıtı Ve Motosiklet Yakıtının (Benzin, Mazot, Dizel, Biodizel, Lpg, Cng Vb.) Perakende Ticareti</t>
  </si>
  <si>
    <t>47.30.02</t>
  </si>
  <si>
    <t>Belirli Bir Mala Tahsis Edilmiş Mağazalarda Motorlu Kara Taşıtları İçin Yağlama Ve Soğutma Ürünlerinin Perakende Ticareti (Madeni Yağ, Antifriz Vb.)</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</si>
  <si>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</si>
  <si>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</si>
  <si>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</si>
  <si>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</si>
  <si>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47.41.01</t>
  </si>
  <si>
    <t>Belirli Bir Mala Tahsis Edilmiş Mağazalarda Bilgisayarların, Çevre Donanımlarının Ve Yazılımların Perakende Ticareti (Video Oyun Konsolları Dahil)</t>
  </si>
  <si>
    <t>47.42</t>
  </si>
  <si>
    <t>Belirli Bir Mala Tahsis Edilmiş Mağazalarda Telekomünikasyon Teçhizatının Perakende Ticareti</t>
  </si>
  <si>
    <t>47.42.01</t>
  </si>
  <si>
    <t>Belirli Bir Mala Tahsis Edilmiş Mağazalarda Telekomünikasyon Teçhizatının Perakende Ticareti (Telefon, Cep Telefonu, Faks Vb.)</t>
  </si>
  <si>
    <t>47.43</t>
  </si>
  <si>
    <t>Belirli Bir Mala Tahsis Edilmiş Mağazalarda Ses Ve Görüntü Cihazlarının Perakende Ticareti</t>
  </si>
  <si>
    <t>47.43.01</t>
  </si>
  <si>
    <t>Belirli Bir Mala Tahsis Edilmiş Mağazalarda Ses Ve Görüntü Cihazlarının Ve Bunların Parçalarının Perakende Ticareti (Radyo, Televizyon, Müzik Seti, Teyp, Dvd Oynatıcı, Mp3 Çalar, Vb.)</t>
  </si>
  <si>
    <t>47.5</t>
  </si>
  <si>
    <t>Belirli Bir Mala Tahsis Edilmiş Mağazalarda Diğer Ev Eşyalarının Perakende Ticareti</t>
  </si>
  <si>
    <t>47.51</t>
  </si>
  <si>
    <t>Belirli Bir Mala Tahsis Edilmiş Mağazalarda Tekstil Ürünleri Perakende Ticareti</t>
  </si>
  <si>
    <t>47.51.02</t>
  </si>
  <si>
    <t>Belirli Bir Mala Tahsis Edilmiş Mağazalarda Kumaş Perakende Ticareti (Manifatura Ürünleri Dahil)</t>
  </si>
  <si>
    <t>47.51.03</t>
  </si>
  <si>
    <t>Belirli Bir Mala Tahsis Edilmiş Mağazalarda Tuhafiye Ürünleri Perakende Ticareti (İğne, Dikiş İpliği, Orlon, Düğme, Fermuar, Çıtçıt, Fisto, Dantel, Güpür Vb.)</t>
  </si>
  <si>
    <t>47.51.04</t>
  </si>
  <si>
    <t>Belirli Bir Mala Tahsis Edilmiş Mağazalarda Goblen Veya Nakış Yapımı İçin Temel Materyallerin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</si>
  <si>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</si>
  <si>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</si>
  <si>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47.51.90</t>
  </si>
  <si>
    <t>Belirli Bir Mala Tahsis Edilmiş Mağazalarda Diğer Tekstil Ürünleri Perakende Ticareti (Tuhafiye Ürünleri Ve Dikiş İpliği Hariç; Diğer İplikler, Gazlı Dokumalar, Gaz Lambası Fitili, Araba Örtüleri Vb. Dahil)</t>
  </si>
  <si>
    <t>47.52</t>
  </si>
  <si>
    <t>Belirli Bir Mala Tahsis Edilmiş Mağazalarda Hırdavat, Boya Ve Cam Perakende Ticareti</t>
  </si>
  <si>
    <t>47.52.01</t>
  </si>
  <si>
    <t>Belirli Bir Mala Tahsis Edilmiş Mağazalarda Çimento, Alçı, Harç, Kireç, Tuğla, Kiremit, Briket, Taş, Kum, Çakıl Vb. İnşaat Malzemeleri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</si>
  <si>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</si>
  <si>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</si>
  <si>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47.52.03</t>
  </si>
  <si>
    <t>Belirli Bir Mala Tahsis Edilmiş Mağazalarda Boya, Vernik Ve Lak Perakende Ticareti</t>
  </si>
  <si>
    <t>47.52.04</t>
  </si>
  <si>
    <t>Belirli Bir Mala Tahsis Edilmiş Mağazalarda Düz Cam Perakende Ticareti (Pencere Camı, Cam Ayna, Emniyet Camı, Temperli Düz Cam, Çok Katlı Yalıtım Camları, Camdan Döşeme Blokları, Cam Tuğlalar Vb.)</t>
  </si>
  <si>
    <t>47.52.05</t>
  </si>
  <si>
    <t>Belirli Bir Mala Tahsis Edilmiş Mağazalarda Metalden Kapı, Pencere Ve Bunların Kasaları İle Kapı Eşiklerinin Perakende Ticareti (Çelik Kapı Dahil)</t>
  </si>
  <si>
    <t>47.52.06</t>
  </si>
  <si>
    <t>Belirli Bir Mala Tahsis Edilmiş Mağazalarda Sıhhi Tesisat Ve Isıtma Tesisatı Malzemesi Perakende Ticareti (Lavabo Musluğu, Vana, Valf, Tıkaç, T-Parçaları, Bağlantılar, Vb. Dahil) (Kombiler Ve Radyatörler Hariç)</t>
  </si>
  <si>
    <t>47.52.09</t>
  </si>
  <si>
    <t>Belirli Bir Mala Tahsis Edilmiş Mağazalarda Plastik Kapı, Pencere Ve Bunların Kasaları İle Kapı Eşikleri, Panjurlar, Jaluziler, Storlar Ve Benzeri Eşyaların Perakende Ticareti (Pvc Olanlar Dahil)</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</si>
  <si>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</si>
  <si>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</si>
  <si>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</si>
  <si>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</si>
  <si>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47.52.13</t>
  </si>
  <si>
    <t>Belirli Bir Mala Tahsis Edilmiş Mağazalarda Demirden/Çelikten Bar Ve Çubukların, Profillerin, Tüp Ve Boruların Perakende Ticareti</t>
  </si>
  <si>
    <t>47.52.15</t>
  </si>
  <si>
    <t>Belirli Bir Mala Tahsis Edilmiş Mağazalarda Demirden Veya Çelikten Merkezi Isıtma Radyatörleri, Merkezi Isıtma Kazanları (Kombiler Dahil) İle Bunların Parçalarının Perakende Ticareti (Buhar Jeneratörleri Ve Kızgın Su Üreten Kazanlar Hariç)</t>
  </si>
  <si>
    <t>47.52.16</t>
  </si>
  <si>
    <t>Belirli Bir Mala Tahsis Edilmiş Mağazalarda Çim Biçme Ve Bahçe Ekipmanları Perakende Ticareti (Kar Küreyiciler Dahil) (Tarım Ve Bahçecilikte Kullanılan El Aletleri Hariç)</t>
  </si>
  <si>
    <t>47.52.17</t>
  </si>
  <si>
    <t>Belirli Bir Mala Tahsis Edilmiş Mağazalarda Ahşap Kapı, Pencere Ve Bunların Kasaları İle Kapı Eşiklerinin Perakende Ticareti</t>
  </si>
  <si>
    <t>47.52.18</t>
  </si>
  <si>
    <t>Belirli Bir Mala Tahsis Edilmiş Mağazalarda Prefabrik Yapılar Ve Yapı Elemanlarının Perakende Ticareti (Metalden, Betondan, Plastikten, Ahşaptan Vb.)</t>
  </si>
  <si>
    <t>47.52.19</t>
  </si>
  <si>
    <t>Belirli Bir Mala Tahsis Edilmiş Mağazalarda İşlenmiş Mermer, Traverten, Kaymaktaşı (Su Mermeri) Ve Bunlardan Yapılmış Ürünlerin Perakende Ticareti (Levha Halinde Olanlar İle Mermer Lavabo Vb. Sıhhi Ürünler Dahil)</t>
  </si>
  <si>
    <t>47.52.20</t>
  </si>
  <si>
    <t>Belirli Bir Mala Tahsis Edilmiş Mağazalarda Alçı Ve Alçı Esaslı Bileşenlerden İnşaat Amaçlı Ürünlerin Perakende Ticareti (Kartonpiyer, Panel, Levha Vb.)</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</si>
  <si>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</si>
  <si>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</si>
  <si>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47.52.22</t>
  </si>
  <si>
    <t>Belirli Bir Mala Tahsis Edilmiş Mağazalarda Masif, Lamine Ve Laminant Parke Perakende Ticareti</t>
  </si>
  <si>
    <t>47.52.90</t>
  </si>
  <si>
    <t>Belirli Bir Mala Tahsis Edilmiş Mağazalarda Başka Yerde Sınıflandırılmamış İnşaat Malzemesi Perakende Ticareti (Ev Tipi Lehim Ve Kaynak Makinesi, Merdiven, Korkuluk, Metal Veya Plastik Depo, Seramik Boru Vb. Dahil)</t>
  </si>
  <si>
    <t>47.53</t>
  </si>
  <si>
    <t>Belirli Bir Mala Tahsis Edilmiş Mağazalarda Halı, Kilim, Duvar Ve Yer Kaplamalarının Perakende Ticareti</t>
  </si>
  <si>
    <t>47.53.01</t>
  </si>
  <si>
    <t>Belirli Bir Mala Tahsis Edilmiş Mağazalarda Perde, İç Stor, Perde Veya Yatak Saçağı Ve Farbelası Perakende Ticareti</t>
  </si>
  <si>
    <t>47.53.02</t>
  </si>
  <si>
    <t>Belirli Bir Mala Tahsis Edilmiş Mağazalarda 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</si>
  <si>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</si>
  <si>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</si>
  <si>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47.54</t>
  </si>
  <si>
    <t>Belirli Bir Mala Tahsis Edilmiş Mağazalarda Elektrikli Ev Aletlerinin Perakende Ticareti</t>
  </si>
  <si>
    <t>47.54.01</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</si>
  <si>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</si>
  <si>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</si>
  <si>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</si>
  <si>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</si>
  <si>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</si>
  <si>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47.59</t>
  </si>
  <si>
    <t>Belirli Bir Mala Tahsis Edilmiş Mağazalarda Mobilya, Aydınlatma Teçhizatı Ve Diğer Ev Eşyalarının Perakende Ticareti</t>
  </si>
  <si>
    <t>47.59.01</t>
  </si>
  <si>
    <t>Belirli Bir Mala Tahsis Edilmiş Mağazalarda Elektrikli Olmayan Ev Aletleri İle Çatal Bıçak Takımı, Tabak Çanak, Cam Eşya, Porselen Ve Çömlek Ürünleri Gibi Züccaciye Ürünlerinin Perakende Ticareti (Metal Tabak Çanak Hariç)</t>
  </si>
  <si>
    <t>47.59.02</t>
  </si>
  <si>
    <t>Belirli Bir Mala Tahsis Edilmiş Mağazalarda Aydınlatma Teçhizatı Perakende Ticareti (Lambalar, Aydınlatma Armatürleri, Avize, Abajur, Işıklı Tabela, Portatif Elektrik Lambaları Vb.) (Elektrik Malzemeleri Hariç)</t>
  </si>
  <si>
    <t>47.59.03</t>
  </si>
  <si>
    <t>Belirli Bir Mala Tahsis Edilmiş Mağazalarda Ev Mobilyalarının Ve Aksesuarlarının Perakende Ticareti (Baza, Somya, Karyola Dahil; Hasır Ve Sepetçi Söğüdü Gibi Malzemelerden Olanlar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</si>
  <si>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</si>
  <si>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</si>
  <si>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47.59.05</t>
  </si>
  <si>
    <t>Belirli Bir Mala Tahsis Edilmiş Mağazalarda Müzik Aletleri Ve Müzik Partisyonu (Nota Kağıdı) Perakende Ticareti</t>
  </si>
  <si>
    <t>47.59.06</t>
  </si>
  <si>
    <t>Belirli Bir Mala Tahsis Edilmiş Mağazalarda Metal Sofra Ve Mutfak Eşyası Perakende Ticareti (Düdüklü Tencere, Tencere, Cezve, Çanak Vb. Dahil; Bakır Olanlar İle Çatal-Bıçak Takımı Hariç)</t>
  </si>
  <si>
    <t>47.59.07</t>
  </si>
  <si>
    <t>Belirli Bir Mala Tahsis Edilmiş Mağazalarda Plastikten Sofra, Mutfak, Tuvalet Ve Diğer Ev Eşyalarının Perakende Ticareti (Plastikten Tabak, Bardak, Torba, Kutu, Şişe, Matara, Makara, Bobin, Mobilya Parçaları, Vb. Dahil)</t>
  </si>
  <si>
    <t>47.59.08</t>
  </si>
  <si>
    <t>Belirli Bir Mala Tahsis Edilmiş Mağazalarda Büro Mobilyaları Ve Aksesuarlarının Perakende Ticareti</t>
  </si>
  <si>
    <t>47.59.09</t>
  </si>
  <si>
    <t>Belirli Bir Mala Tahsis Edilmiş Mağazalarda Bakır Eşya, Bakır Sofra Ve Mutfak Eşyası Perakende Ticareti</t>
  </si>
  <si>
    <t>47.59.10</t>
  </si>
  <si>
    <t>Belirli Bir Mala Tahsis Edilmiş Mağazalarda Bahçe Mobilyalarının Perakende Ticareti</t>
  </si>
  <si>
    <t>47.59.11</t>
  </si>
  <si>
    <t>Belirli Bir Mala Tahsis Edilmiş Mağazalarda Yatak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</si>
  <si>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</si>
  <si>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</si>
  <si>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47.59.13</t>
  </si>
  <si>
    <t>Belirli Bir Mala Tahsis Edilmiş Mağazalarda Elektriksiz Hava Isıtıcıları Veya Sıcak Hava Dağıtıcılarının Perakende Ticareti (Soba, Kuzine Vb. İle Parçaları)</t>
  </si>
  <si>
    <t>47.59.14</t>
  </si>
  <si>
    <t>Belirli Bir Mala Tahsis Edilmiş Mağazalarda Elektriksiz Fırın Ve Ocaklar İle Şofben Ve Termosifon Gibi Su Isıtıcıları Vb.Lerinin Perakende Ticareti (Gaz, Sıvı Veya Katı Yakıtlı)</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</si>
  <si>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</si>
  <si>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</si>
  <si>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47.6</t>
  </si>
  <si>
    <t>Belirli Bir Mala Tahsis Edilmiş Mağazalarda Kültür Ve Eğlence Mallarının Perakende Ticareti</t>
  </si>
  <si>
    <t>47.61</t>
  </si>
  <si>
    <t>Belirli Bir Mala Tahsis Edilmiş Mağazalarda Kitapların Perakende Ticareti</t>
  </si>
  <si>
    <t>47.61.01</t>
  </si>
  <si>
    <t>Belirli Bir Mala Tahsis Edilmiş Mağazalarda Kitap Perakende Ticareti (Kitap, Ansiklopedi, Rehber Vb. İle Cd Ve Dvd Ortamındaki Kitaplar Vb.)</t>
  </si>
  <si>
    <t>47.62</t>
  </si>
  <si>
    <t>Belirli Bir Mala Tahsis Edilmiş Mağazalarda Gazeteler Ve Kırtasiye Ürünlerinin Perakende Ticareti</t>
  </si>
  <si>
    <t>47.62.01</t>
  </si>
  <si>
    <t>Belirli Bir Mala Tahsis Edilmiş Mağazalarda Kırtasiye Ürünlerinin Perakende Ticareti</t>
  </si>
  <si>
    <t>47.62.03</t>
  </si>
  <si>
    <t>Belirli Bir Mala Tahsis Edilmiş Mağazalarda (Büfeler Dahil) Gazete Ve Dergilerin Perakende Ticareti</t>
  </si>
  <si>
    <t>47.63</t>
  </si>
  <si>
    <t>Belirli Bir Mala Tahsis Edilmiş Mağazalarda Müzik Ve Video Kayıtlarının Perakende Ticareti</t>
  </si>
  <si>
    <t>47.63.01</t>
  </si>
  <si>
    <t>Belirli Bir Mala Tahsis Edilmiş Mağazalarda Müzik Ve Video Kayıtlarının Perakende Ticareti (Dolu Ses, Müzik Ve Video Kasetleri, Cd/Dvd Vb. Ürünler İle Boş Olanlar Dahil)</t>
  </si>
  <si>
    <t>47.64</t>
  </si>
  <si>
    <t>Belirli Bir Mala Tahsis Edilmiş Mağazalarda Spor Malzemelerinin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</si>
  <si>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</si>
  <si>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</si>
  <si>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</si>
  <si>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</si>
  <si>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47.64.03</t>
  </si>
  <si>
    <t>Belirli Bir Mala Tahsis Edilmiş Mağazalarda Kamp Malzemeleri Perakende Ticareti (Çadır Ve Uyku Tulumları Dahil)</t>
  </si>
  <si>
    <t>47.64.05</t>
  </si>
  <si>
    <t>Belirli Bir Mala Tahsis Edilmiş Mağazalarda Bisiklet Perakende Ticareti</t>
  </si>
  <si>
    <t>47.64.06</t>
  </si>
  <si>
    <t>Belirli Bir Mala Tahsis Edilmiş Mağazalarda Spor Ayakkabısı Perakende Ticareti (Kayak Botları Dahil)</t>
  </si>
  <si>
    <t>47.64.07</t>
  </si>
  <si>
    <t>Belirli Bir Mala Tahsis Edilmiş Mağazalarda 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</si>
  <si>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</si>
  <si>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</si>
  <si>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47.65</t>
  </si>
  <si>
    <t>Belirli Bir Mala Tahsis Edilmiş Mağazalarda 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</si>
  <si>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</si>
  <si>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</si>
  <si>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47.7</t>
  </si>
  <si>
    <t>Belirli Bir Mala Tahsis Edilmiş Mağazalarda Diğer Malların Perakende Ticareti</t>
  </si>
  <si>
    <t>47.71</t>
  </si>
  <si>
    <t>Belirli Bir Mala Tahsis Edilmiş Mağazalarda Giyim Eşyalarının Perakende Ticareti</t>
  </si>
  <si>
    <t>47.71.01</t>
  </si>
  <si>
    <t>Belirli Bir Mala Tahsis Edilmiş Mağazalarda Bebek Ve Çocuk Giyim Eşyası Perakende Ticareti (Bebek İç Giyim Eşyaları Dahil)</t>
  </si>
  <si>
    <t>47.71.02</t>
  </si>
  <si>
    <t>Belirli Bir Mala Tahsis Edilmiş Mağazalarda Giysi Aksesuarları Perakende Ticareti (Eldiven, Kravat, Şapka, Eşarp, Şal, Mendil, Kemer, Pantolon Askısı, Şemsiye, Baston, Vb. (Güneş Şemsiyeleri Hariç))</t>
  </si>
  <si>
    <t>47.71.03</t>
  </si>
  <si>
    <t>Belirli Bir Mala Tahsis Edilmiş Mağazalarda Kürklü Deriden Giyim Eşyalarının Perakende Ticareti (İşlenmiş Kürklü Deriler Dahil)</t>
  </si>
  <si>
    <t>47.71.04</t>
  </si>
  <si>
    <t>Belirli Bir Mala Tahsis Edilmiş Mağazalarda Diğer Dış Giyim Perakende Satışı (Palto, Kaban, Anorak, Takım Elbise, Ceket, Pantolon, Şort (Tekstil Kumaşından Veya Örgü Ve Tığ İşi))</t>
  </si>
  <si>
    <t>47.71.05</t>
  </si>
  <si>
    <t>Belirli Bir Mala Tahsis Edilmiş Mağazalarda İç Giyim Ve Çorap Perakende Ticareti (Gömlek, Külot, Slip, Gecelik, Pijama, Bornoz, Ropdöşambır, Kombinezon, İç Etek, Jüpon, Sabahlık, Atlet, Fanila, Sütyen, Korse, Tişört, Külotlu Çorap, Tayt, Vb.)</t>
  </si>
  <si>
    <t>47.71.07</t>
  </si>
  <si>
    <t>Belirli Bir Mala Tahsis Edilmiş Mağazalarda Deri Veya Deri Bileşimli Giyim Eşyası Perakende Ticareti</t>
  </si>
  <si>
    <t>47.71.08</t>
  </si>
  <si>
    <t>Belirli Bir Mala Tahsis Edilmiş Mağazalarda Süveter, Kazak, Hırka, Yelek Ve Benzeri Eşyaların Perakende Ticareti</t>
  </si>
  <si>
    <t>47.71.09</t>
  </si>
  <si>
    <t>Belirli Bir Mala Tahsis Edilmiş Mağazalarda İş Giysisi Perakende Ticareti (Endüstriyel Ve Mesleki Pantolonlar, Bahçıvan Tipi İş Tulumları, Binici/Külot Pantolonları, Şortlar, Takımlar, Ceketler Ve Blazerler, Vb.)</t>
  </si>
  <si>
    <t>47.71.11</t>
  </si>
  <si>
    <t>Belirli Bir Mala Tahsis Edilmiş Mağazalarda Spor Giysisi Perakende Ticareti (Eşofman, Mayo, Kayak Giysisi, Dağcılık Kıyafetleri, Vb)</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</si>
  <si>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</si>
  <si>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</si>
  <si>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</si>
  <si>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</si>
  <si>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47.72</t>
  </si>
  <si>
    <t>Belirli Bir Mala Tahsis Edilmiş Mağazalarda Ayakkabı Ve Deri Eşyaların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</si>
  <si>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</si>
  <si>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</si>
  <si>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</si>
  <si>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</si>
  <si>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</si>
  <si>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</si>
  <si>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47.72.06</t>
  </si>
  <si>
    <t>Belirli Bir Mala Tahsis Edilmiş Mağazalarda Ayakkabı Parçaları Perakende Ticareti (Deri, Ayakkabı Sayası, Topuk, Topuk Yastığı, Ayakkabı Bağları Vb.)</t>
  </si>
  <si>
    <t>47.72.90</t>
  </si>
  <si>
    <t>Belirli Bir Mala Tahsis Edilmiş Mağazalarda Başka Yerde Sınıflandırılmamış Deriden Veya Deri Bileşimlerinden Diğer Ürünlerin Perakende Ticareti (Deri Veya Deri Bileşimli Giyim Eşyası Hariç)</t>
  </si>
  <si>
    <t>47.73</t>
  </si>
  <si>
    <t>Belirli Bir Mala Tahsis Edilmiş Mağazalarda 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</si>
  <si>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</si>
  <si>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</si>
  <si>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</si>
  <si>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</si>
  <si>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47.74</t>
  </si>
  <si>
    <t>Belirli Bir Mala Tahsis Edilmiş Mağazalarda Tıbbi Ve Ortopedik Ürünlerin Perakende Ticareti</t>
  </si>
  <si>
    <t>47.74.01</t>
  </si>
  <si>
    <t>Belirli Bir Mala Tahsis Edilmiş Mağazalarda Tıbbi Ve Ortopedik Ürünlerin Perakende Ticareti (Gözlük Hariç; Diğer Medikal Ürünler Dahil)</t>
  </si>
  <si>
    <t>47.75</t>
  </si>
  <si>
    <t>Belirli Bir Mala Tahsis Edilmiş Mağazalarda 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</si>
  <si>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</si>
  <si>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</si>
  <si>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47.76</t>
  </si>
  <si>
    <t>Belirli Bir Mala Tahsis Edilmiş Mağazalarda Çiçek, Bitki, Tohum, Gübre, Ev Hayvanları Ve Ev Hayvanları Yemleri Perakende Ticareti</t>
  </si>
  <si>
    <t>47.76.01</t>
  </si>
  <si>
    <t>Belirli Bir Mala Tahsis Edilmiş Mağazalarda Ev Hayvanları İle Bunların Mama Ve Gıdalarının Perakende Ticareti (Süs Balıkları, Köpek, Kuş, Hamster, Kaplumbağa Vb., Akvaryum, Kafes İle Kedi Ve Köpekler İçin Tasmalar Vb. Dahil)</t>
  </si>
  <si>
    <t>47.76.02</t>
  </si>
  <si>
    <t>Belirli Bir Mala Tahsis Edilmiş Mağazalarda Çiçek, Bitki Ve Tohum Perakende Ticareti (Meyve, Sebze Ve Çiçek Tohumları, Kesme Çiçek, Dikim Bitkileri, Canlı Bitkiler, Yumrular Ve Kökler, Aşı Kalemleri, Mantar Miseli, Ağaç Fidanları Vb.)</t>
  </si>
  <si>
    <t>47.76.03</t>
  </si>
  <si>
    <t>Belirli Bir Mala Tahsis Edilmiş Mağazalarda Gübre Ve Zirai Kimyasal Ürünlerin Perakende Ticareti (Turba, Kimyasal Gübreler, Hayvansal Veya Bitkisel Gübreler, Haşere İlaçları, Yabancı Ot İlaçları Vb.)</t>
  </si>
  <si>
    <t>47.77</t>
  </si>
  <si>
    <t>Belirli Bir Mala Tahsis Edilmiş Mağazalarda Saat Ve Mücevher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</si>
  <si>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</si>
  <si>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</si>
  <si>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</si>
  <si>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</si>
  <si>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47.77.03</t>
  </si>
  <si>
    <t>Belirli Bir Mala Tahsis Edilmiş Mağazalarda Saat (Kol, Masa, Duvar Vb. Saatler İle Kronometreler)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</si>
  <si>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</si>
  <si>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</si>
  <si>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47.78</t>
  </si>
  <si>
    <t>Belirli Bir Mala Tahsis Edilmiş Mağazalarda Diğer Yeni Malların Perakende Ticareti</t>
  </si>
  <si>
    <t>47.78.01</t>
  </si>
  <si>
    <t>Belirli Bir Mala Tahsis Edilmiş Mağazalarda Pul Ve Jeton Perakende Ticareti (Özel Günlerde Çıkarılan Pul Ve Paraların Perakende Ticareti Dahil)</t>
  </si>
  <si>
    <t>47.78.02</t>
  </si>
  <si>
    <t>Belirli Bir Mala Tahsis Edilmiş Mağazalarda Kömür Ve Yakacak Odun Perakende Ticareti</t>
  </si>
  <si>
    <t>47.78.03</t>
  </si>
  <si>
    <t>Belirli Bir Mala Tahsis Edilmiş Mağazalarda Gözlük, Kontak Lens, Gözlük Camı Vb. Perakende Ticareti (Gözlükçülerin Hizmetleri)</t>
  </si>
  <si>
    <t>47.78.04</t>
  </si>
  <si>
    <t>Belirli Bir Mala Tahsis Edilmiş Mağazalarda Hediyelik Eşyaların, El İşi Ürünlerin Ve İmitasyon Takıların Perakende Ticareti (Sanat Eserleri Hariç)</t>
  </si>
  <si>
    <t>47.78.05</t>
  </si>
  <si>
    <t>Belirli Bir Mala Tahsis Edilmiş Mağazalarda Silah Ve Mühimmat Perakende Ticareti (Sportif Ve Avcılık Amaçlı Olanlar Hariç)</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</si>
  <si>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</si>
  <si>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</si>
  <si>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47.78.07</t>
  </si>
  <si>
    <t>Belirli Bir Mala Tahsis Edilmiş Mağazalarda Optik Ve Hassas Aletlerin Perakende Ticareti (Mikroskop, Dürbün Ve Pusula Dahil; Gözlük Camı, Fotoğrafik Ürünler Hariç)</t>
  </si>
  <si>
    <t>47.78.08</t>
  </si>
  <si>
    <t>Belirli Bir Mala Tahsis Edilmiş Mağazalarda Büro Makine Ve Ekipmanlarının Perakende Ticareti (Hesaplama Makineleri, Daktilolar, Fotokopi Makineleri, Tarama Ve Faks Cihazları, Çizim Masaları Vb.)</t>
  </si>
  <si>
    <t>47.78.09</t>
  </si>
  <si>
    <t>Belirli Bir Mala Tahsis Edilmiş Mağazalarda Evlerde Kullanılan Fuel Oil Perakende Ticareti (Dökme Olanlar İle Müşterinin İstediği Yere Ulaştırılarak Yapılan Doğrudan Fuel Oil Satışı Hariç)</t>
  </si>
  <si>
    <t>47.78.10</t>
  </si>
  <si>
    <t>Belirli Bir Mala Tahsis Edilmiş Mağazalarda Evlerde Kullanılan Tüpgaz Perakende Ticareti</t>
  </si>
  <si>
    <t>47.78.15</t>
  </si>
  <si>
    <t>Belirli Bir Mala Tahsis Edilmiş Mağazalarda Temizlik Malzemesi Perakende Ticareti (Arap Sabunu, Deterjan, Yumuşatıcılar, Şampuanlar Vb. Dahil; Kişisel Hijyen İçin Olanlar Hariç)</t>
  </si>
  <si>
    <t>47.78.16</t>
  </si>
  <si>
    <t>Belirli Bir Mala Tahsis Edilmiş Mağazalarda Yün, Tiftik Vb. Perakende Ticareti</t>
  </si>
  <si>
    <t>47.78.22</t>
  </si>
  <si>
    <t>Belirli Bir Mala Tahsis Edilmiş Mağazalarda Fotoğrafçılık Malzemeleri Ve Aletlerinin Perakende Ticareti</t>
  </si>
  <si>
    <t>47.78.23</t>
  </si>
  <si>
    <t>Belirli Bir Mala Tahsis Edilmiş Mağazalarda Yangın Söndürücüler Ve Ekipmanlarının Perakende Ticareti (Arabalar İçin Olanlar Ve Yüksek Basınçlı Olanlar Hariç)</t>
  </si>
  <si>
    <t>47.78.26</t>
  </si>
  <si>
    <t>Belirli Bir Mala Tahsis Edilmiş Mağazalarda Yapma Çiçek, Yaprak Ve Meyveler İle Mum Perakende Ticareti</t>
  </si>
  <si>
    <t>47.78.27</t>
  </si>
  <si>
    <t>Belirli Bir Mala Tahsis Edilmiş Mağazalarda Bebek Arabaları Ve Bunların Parçalarının Perakende Ticareti</t>
  </si>
  <si>
    <t>47.78.28</t>
  </si>
  <si>
    <t>Belirli Bir Mala Tahsis Edilmiş Mağazalarda Canlı Büyükbaş Ve Küçükbaş Hayvanların Perakende Ticareti (Ev Hayvanları Hariç)</t>
  </si>
  <si>
    <t>47.78.29</t>
  </si>
  <si>
    <t>Belirli Bir Mala Tahsis Edilmiş Mağazalarda Canlı Kümes Hayvanlarının Perakende Ticareti</t>
  </si>
  <si>
    <t>47.78.30</t>
  </si>
  <si>
    <t>Belirli Bir Mala Tahsis Edilmiş Mağazalarda Tekstilden Çuval, Torba, Vb. Perakende Ticareti (Eşya Paketleme Amacıyla Kullanılanlar)</t>
  </si>
  <si>
    <t>47.78.90</t>
  </si>
  <si>
    <t>Belirli Bir Mala Tahsis Edilmiş Mağazalarda Bys. Diğer Yeni (Kullanılmamış) Malların Perakende Ticareti (Sentetik Sünger Dahil)</t>
  </si>
  <si>
    <t>47.79</t>
  </si>
  <si>
    <t>Kullanılmış Malların Satıldığı Mağazalardaki Perakende Ticaret</t>
  </si>
  <si>
    <t>47.79.01</t>
  </si>
  <si>
    <t>Belirli Bir Mala Tahsis Edilmiş Mağazalarda Antika Perakende Ticareti</t>
  </si>
  <si>
    <t>47.79.03</t>
  </si>
  <si>
    <t>Belirli Bir Mala Tahsis Edilmiş Mağazalarda İkinci El Kitapların Perakende Ticareti (Sahafların Faaliyetleri)</t>
  </si>
  <si>
    <t>47.79.04</t>
  </si>
  <si>
    <t>Belirli Bir Mala Tahsis Edilmiş Mağazalarda Kullanılmış Mobilya, Elektrikli Ve Elektronik Ev Eşyası Perakende Ticareti</t>
  </si>
  <si>
    <t>47.79.05</t>
  </si>
  <si>
    <t>Kullanılmış Malların Müzayede Salonları Vasıtasıyla Perakende Ticareti</t>
  </si>
  <si>
    <t>47.79.06</t>
  </si>
  <si>
    <t>Belirli Bir Mala Tahsis Edilmiş Mağazalarda Kullanılmış Giysiler Ve Aksesuarlarının Perakende Ticareti</t>
  </si>
  <si>
    <t>47.79.90</t>
  </si>
  <si>
    <t>Belirli Bir Mala Tahsis Edilmiş Mağazalarda Diğer İkinci El Eşya Perakende Ticareti (İkinci El Motorlu Kara Taşıtları Ve Motosiklet Parçaları Hariç)</t>
  </si>
  <si>
    <t>47.8</t>
  </si>
  <si>
    <t>Tezgahlar Ve Pazar Yerleri Vasıtasıyla Yapılan Perakende Ticaret</t>
  </si>
  <si>
    <t>47.81</t>
  </si>
  <si>
    <t>Tezgahlar Ve Pazar Yerleri Vasıtasıyla Gıda, İçecek Ve Tütün Ürünleri Perakende Ticareti</t>
  </si>
  <si>
    <t>47.81.02</t>
  </si>
  <si>
    <t>Tezgahlar Ve Pazar Yerleri Vasıtasıyla Sebze Ve Meyve (Taze Veya İşlenmiş) (Zeytin Dahil) Perakende Ticareti (Seyyar Satıcılar Hariç)</t>
  </si>
  <si>
    <t>47.81.05</t>
  </si>
  <si>
    <t>Tezgahlar Ve Pazar Yerleri Vasıtasıyla Yenilebilir Katı Ve Sıvı Yağ (Tereyağı Hariç) Perakende Ticareti (Seyyar Satıcılar Hariç)</t>
  </si>
  <si>
    <t>47.81.08</t>
  </si>
  <si>
    <t>Tezgahlar Ve Pazar Yerleri Vasıtasıyla Balık Ve Diğer Su Ürünleri Perakende Ticareti (Seyyar Satıcılar Hariç)</t>
  </si>
  <si>
    <t>47.81.09</t>
  </si>
  <si>
    <t>Tezgahlar Ve Pazar Yerleri Vasıtasıyla Çay, Kahve, Kakao, Baharat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</si>
  <si>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</si>
  <si>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</si>
  <si>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</si>
  <si>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</si>
  <si>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47.81.12</t>
  </si>
  <si>
    <t>Seyyar Olarak Ve Motorlu Araçlarla Gıda Ürünleri Ve İçeceklerin (Alkollü İçecekler Hariç) Perakende Ticareti</t>
  </si>
  <si>
    <t>47.81.13</t>
  </si>
  <si>
    <t>Tezgahlar Ve Pazar Yerleri Vasıtasıyla Şarküteri Ürünleri, Süt Ve Süt Ürünleri İle Yumurta Perakende Ticareti (Seyyar Satıcılar Hariç)</t>
  </si>
  <si>
    <t>47.81.90</t>
  </si>
  <si>
    <t>Tezgahlar Ve Pazar Yerleri Vasıtasıyla Diğer Gıda Ürünleri (Bal, Un, Tahıl, Pirinç, Bakliyat Vb. Dahil) Perakende Ticareti (Seyyar Satıcılar Hariç)</t>
  </si>
  <si>
    <t>47.82</t>
  </si>
  <si>
    <t>Tezgahlar Ve Pazar Yerleri Vasıtasıyla Tekstil, Giyim Eşyası Ve Ayakkabı Perakende Ticareti</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</si>
  <si>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</si>
  <si>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</si>
  <si>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</si>
  <si>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</si>
  <si>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47.82.03</t>
  </si>
  <si>
    <t>Seyyar Olarak Ve Motorlu Araçlarla Tekstil, Giyim Eşyası Ve Ayakkabı Perakende Ticareti</t>
  </si>
  <si>
    <t>47.89</t>
  </si>
  <si>
    <t>Tezgahlar Ve Pazar Yerleri Vasıtasıyla Diğer Malların Perakende Ticareti</t>
  </si>
  <si>
    <t>47.89.01</t>
  </si>
  <si>
    <t>Tezgahlar Ve Pazar Yerleri Vasıtasıyla Ev Ve Büro Mobilyaları (Ağaç, Metal, Vb.) Perakende Ticareti (Seyyar Satıcılar Hariç)</t>
  </si>
  <si>
    <t>47.89.04</t>
  </si>
  <si>
    <t>Tezgahlar Ve Pazar Yerleri Vasıtasıyla Çiçek, Bitki Ve Bitki Tohumu (Çiçek Toprağı Ve Saksıları Dahil) Perakende Ticareti (Seyyar Satıcılar Hariç)</t>
  </si>
  <si>
    <t>47.89.05</t>
  </si>
  <si>
    <t>Tezgahlar Ve Pazar Yerleri Vasıtasıyla Elektrikli Alet, Cihaz Ve Elektrik Malzemeleri, El Aletleri İle Hırdavat Perakende Ticareti (Seyyar Satıcılar Hariç)</t>
  </si>
  <si>
    <t>47.89.10</t>
  </si>
  <si>
    <t>Tezgahlar Ve Pazar Yerleri Vasıtasıyla Mutfak Eşyaları İle Banyo Ve Tuvalette Kullanılan Eşyaların Perakende Ticareti (Seyyar Satıcılar Hariç)</t>
  </si>
  <si>
    <t>47.89.18</t>
  </si>
  <si>
    <t>Tezgahlar Ve Pazar Yerleri Vasıtasıyla Halı, Kilim, Vb. Perakende Ticareti (Seyyar Satıcılar Hariç)</t>
  </si>
  <si>
    <t>47.89.19</t>
  </si>
  <si>
    <t>Seyyar Olarak Ve Motorlu Araçlarla Diğer Malların Perakende Ticareti</t>
  </si>
  <si>
    <t>47.89.20</t>
  </si>
  <si>
    <t>Tezgahlar Ve Pazar Yerleri Vasıtasıyla Canlı Büyük Ve Küçük Baş Hayvan, Canlı Kümes Hayvanı, Ev Hayvanı Ve Yemlerinin Perakende Ticareti (Seyyar Satıcılar Hariç)</t>
  </si>
  <si>
    <t>47.89.21</t>
  </si>
  <si>
    <t>Tezgahlar Ve Pazar Yerleri Vasıtasıyla İmitasyon Takı, Süs Eşyası, Oyun, Oyuncak, Turistik Ve Hediyelik Eşya Perakende Ticareti (Seyyar Satıcılar Hariç)</t>
  </si>
  <si>
    <t>47.89.22</t>
  </si>
  <si>
    <t>Tezgahlar Ve Pazar Yerleri Vasıtasıyla Kişisel Bakım Ve Kozmetik Ürünleri İle Temizlik Ürünleri Perakende Ticareti (Seyyar Satıcılar Hariç)</t>
  </si>
  <si>
    <t>47.89.90</t>
  </si>
  <si>
    <t>Tezgahlar Ve Pazar Yerleri Vasıtasıyla Bys. Diğer Malların Perakende Ticareti (Seyyar Satıcılar Hariç)</t>
  </si>
  <si>
    <t>47.9</t>
  </si>
  <si>
    <t>Mağazalar, Tezgahlar Ve Pazar Yerleri Dışında Yapılan Perakende Ticaret</t>
  </si>
  <si>
    <t>47.91</t>
  </si>
  <si>
    <t>Posta Yoluyla Veya İnternet Üzerinden Yapılan Perakende Ticaret</t>
  </si>
  <si>
    <t>47.91.14</t>
  </si>
  <si>
    <t>Radyo, Tv, Posta Yoluyla Veya İnternet Üzerinden Yapılan Perakende Ticaret</t>
  </si>
  <si>
    <t>47.99</t>
  </si>
  <si>
    <t>Mağazalar, Tezgahlar Ve Pazar Yerleri Dışında Yapılan Diğer Perakende Ticaret</t>
  </si>
  <si>
    <t>47.99.10</t>
  </si>
  <si>
    <t>Otomatik Satış Makineleri İle Yapılan Perakende Ticaret</t>
  </si>
  <si>
    <t>47.99.11</t>
  </si>
  <si>
    <t>Mağaza, Tezgah, Pazar Yeri Dışında Yapılan Perakende Ticaret (Ev Ev Dolaşarak Veya Komisyoncular Tarafından Perakende Olarak Yapılanlar)</t>
  </si>
  <si>
    <t>47.99.12</t>
  </si>
  <si>
    <t>Mağaza, Tezgah, Pazar Yeri Dışında Müşterinin İstediği Yere Ulaştırılarak Yapılan Doğrudan Yakıt Satışı (Kalorifer Yakıtı, Yakacak Odun, Vb.)</t>
  </si>
  <si>
    <t>H</t>
  </si>
  <si>
    <t>ULAŞTIRMA VE DEPOLAMA</t>
  </si>
  <si>
    <t>49</t>
  </si>
  <si>
    <t>Kara Taşımacılığı Ve Boru Hattı Taşımacılığı</t>
  </si>
  <si>
    <t>49.1</t>
  </si>
  <si>
    <t>Demir Yolu İle Şehirler Arası Yolcu Taşımacılığı</t>
  </si>
  <si>
    <t>49.10</t>
  </si>
  <si>
    <t>49.10.01</t>
  </si>
  <si>
    <t>49.2</t>
  </si>
  <si>
    <t>Demir Yolu İle Yük Taşımacılığı</t>
  </si>
  <si>
    <t>49.20</t>
  </si>
  <si>
    <t>49.20.01</t>
  </si>
  <si>
    <t>Demir Yolu İle Şehirler Arası Ve Şehir İçi Yük Taşımacılığı (Donmuş Ürünlerin, Petrol Ürünlerinin, Dökme Sıvı Ve Gazların, Kuru Yüklerin Vb. Taşınması)</t>
  </si>
  <si>
    <t>49.3</t>
  </si>
  <si>
    <t>Kara Taşımacılığı İle Yapılan Diğer Yolcu Taşımacılığı</t>
  </si>
  <si>
    <t>49.31</t>
  </si>
  <si>
    <t>Kara Taşımacılığı İle Yapılan Şehir İçi Ve Banliyö Yolcu Taşımacılığı</t>
  </si>
  <si>
    <t>49.31.01</t>
  </si>
  <si>
    <t>Demir Yolu, Metro, Tramvay, Vb. İle Şehir İçi Ve Banliyö Yolcu Taşımacılığı (Şehir İçi Ve Banliyö Taşımacılığının Parçası Olan Füniküler, Teleferik, Vb. Dahil)</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</si>
  <si>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</si>
  <si>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</si>
  <si>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</si>
  <si>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</si>
  <si>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</si>
  <si>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</si>
  <si>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49.31.90</t>
  </si>
  <si>
    <t>Kara Yolu Taşımacılığı İle Yapılan Diğer Şehir İçi Ve Banliyö Yolcu Taşımacılığı (Troleybüs, Vb. Dahil, Halk Otobüsü, Minibüs, Belediye Otobüsü İle Havaalanı Otobüsü Hariç) (Belirlenmiş Güzergahlarda)</t>
  </si>
  <si>
    <t>49.32</t>
  </si>
  <si>
    <t>Taksi Taşımacılığı</t>
  </si>
  <si>
    <t>49.32.01</t>
  </si>
  <si>
    <t>Taksi İle Yolcu Taşımacılığı (Dolmuşlar Hariç)</t>
  </si>
  <si>
    <t>49.32.02</t>
  </si>
  <si>
    <t>Sürücüsü İle Birlikte Diğer Özel Araç (Otomobil, Limuzin Vb. Dahil; Minibüs, Otobüs Vb. Hariç) Kiralama Faaliyeti</t>
  </si>
  <si>
    <t>49.39</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</si>
  <si>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</si>
  <si>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</si>
  <si>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</si>
  <si>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49.39.02</t>
  </si>
  <si>
    <t>Kara Yolu Şehir İçi Ve Şehirler Arası Havaalanı Servisleri İle Yolcu Taşımacılığı</t>
  </si>
  <si>
    <t>49.39.03</t>
  </si>
  <si>
    <t>Şehir İçi, Banliyö Ve Kırsal Alanlarda Kara Yolu İle Personel, Öğrenci, Vb. Grup Taşımacılığı (Şehir İçi Personel Ve Okul Servisleri, Vb.)</t>
  </si>
  <si>
    <t>49.39.04</t>
  </si>
  <si>
    <t>Kara Yolu (Otobüs, Vb.) İle Uluslararası Yolcu Taşımacılığı</t>
  </si>
  <si>
    <t>49.39.06</t>
  </si>
  <si>
    <t>Sürücüsü İle Birlikte Otobüs, Minibüs Vb. Kiralama (Belirlenmemiş Güzergahlar İçin) İle Geziler İçin Kara Yolu Yolcu Taşımacılığı (Şehir Turu Otobüsleri, Gezi Otobüsü, Vb. Dahil)</t>
  </si>
  <si>
    <t>49.39.08</t>
  </si>
  <si>
    <t>İnsanlar Veya Hayvanlar Tarafından Çekilen Taşıtlarla Veya Yük Hayvanları İle Yolcu Taşımacılığı (Fayton, Bisiklet, Vb. İle Yolcu Taşımacılığı)</t>
  </si>
  <si>
    <t>49.39.90</t>
  </si>
  <si>
    <t>Kablolu Trenler (Füniküler), Teleferikler Ve Telesiyejler (Şehir İçi, Banliyö Veya Metropol Transit Sistemlerin Parçası Olanlar Hariç) Ve Diğer Şoförlü Taşıtlarla Başka Yerde Sınıflandırılmamış Kara Yolu Yolcu Taşımacılığı</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</si>
  <si>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</si>
  <si>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</si>
  <si>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</si>
  <si>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</si>
  <si>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</si>
  <si>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</si>
  <si>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</si>
  <si>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</si>
  <si>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</si>
  <si>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</si>
  <si>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</si>
  <si>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</si>
  <si>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</si>
  <si>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Şoförü İle Birlikte Kamyon Ve Diğer Motorlu Yük Taşıma Araçlarının Kiralanması</t>
  </si>
  <si>
    <t>49.41.07</t>
  </si>
  <si>
    <t>Kara Yolu İle İnsan Veya Hayvan Tarafından Çekilen Taşıtlarla Yük Taşımacılığı (Tornet, At Arabası Vb. İle Yük Taşımacılığı)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</si>
  <si>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</si>
  <si>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</si>
  <si>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</si>
  <si>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</si>
  <si>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</si>
  <si>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</si>
  <si>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</si>
  <si>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Çeşitli Taşıma Türüne Uygun Konteyner Ve Diğer Yük Taşımacılığı Hizmetleri (Evden Eve Nakliyat, Vb. Hariç)</t>
  </si>
  <si>
    <t>49.42</t>
  </si>
  <si>
    <t>Ev Ve İş Yerlerine Verilen Taşımacılık Hizmetleri</t>
  </si>
  <si>
    <t>49.42.01</t>
  </si>
  <si>
    <t>Kara Yolu Taşımacılığı İle Ev Ve İş Yerlerinin Taşınması (Evden Eve Nakliyat, Vb.)</t>
  </si>
  <si>
    <t>49.5</t>
  </si>
  <si>
    <t>Boru Hattı Taşımacılığı</t>
  </si>
  <si>
    <t>49.50</t>
  </si>
  <si>
    <t>49.50.01</t>
  </si>
  <si>
    <t>Boru Hattı İle Ham Petrol, Rafine Petrol Ve Petrol Ürünleri Taşımacılığı</t>
  </si>
  <si>
    <t>49.50.03</t>
  </si>
  <si>
    <t>Boru Hattı Pompa İstasyonlarını İşletme Hizmetleri</t>
  </si>
  <si>
    <t>49.50.04</t>
  </si>
  <si>
    <t>Boru Hattı İle Doğalgaz Taşımacılığı</t>
  </si>
  <si>
    <t>49.50.90</t>
  </si>
  <si>
    <t>Boru Hattı İle Diğer Malların Taşımacılığı (Kömür Çamuru, Kimyasal Ürünler, Vb.)</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</si>
  <si>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</si>
  <si>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</si>
  <si>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</si>
  <si>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</si>
  <si>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</si>
  <si>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</si>
  <si>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</si>
  <si>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</si>
  <si>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</si>
  <si>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</si>
  <si>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</si>
  <si>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</si>
  <si>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</si>
  <si>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</si>
  <si>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</si>
  <si>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</si>
  <si>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</si>
  <si>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</si>
  <si>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</si>
  <si>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</si>
  <si>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</si>
  <si>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</si>
  <si>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</si>
  <si>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</si>
  <si>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</si>
  <si>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</si>
  <si>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</si>
  <si>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</si>
  <si>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</si>
  <si>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</si>
  <si>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</si>
  <si>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</si>
  <si>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</si>
  <si>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</si>
  <si>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</si>
  <si>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</si>
  <si>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</si>
  <si>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</si>
  <si>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</si>
  <si>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</si>
  <si>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</si>
  <si>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</si>
  <si>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</si>
  <si>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</si>
  <si>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</si>
  <si>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</si>
  <si>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</si>
  <si>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</si>
  <si>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</si>
  <si>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</si>
  <si>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</si>
  <si>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</si>
  <si>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</si>
  <si>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</si>
  <si>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</si>
  <si>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</si>
  <si>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</si>
  <si>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</si>
  <si>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</si>
  <si>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</si>
  <si>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</si>
  <si>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</si>
  <si>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</si>
  <si>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</si>
  <si>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</si>
  <si>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</si>
  <si>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</si>
  <si>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</si>
  <si>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</si>
  <si>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</si>
  <si>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</si>
  <si>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</si>
  <si>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</si>
  <si>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</si>
  <si>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</si>
  <si>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</si>
  <si>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</si>
  <si>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</si>
  <si>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</si>
  <si>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</si>
  <si>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</si>
  <si>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</si>
  <si>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</si>
  <si>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51.21.17</t>
  </si>
  <si>
    <t>51.22</t>
  </si>
  <si>
    <t>Uzay Taşımacılığı</t>
  </si>
  <si>
    <t>51.22.02</t>
  </si>
  <si>
    <t>Uzay Taşımacılığı (Uyduların Ve Uzay Taşıtlarının Fırlatılması, Yük Ve Yolcuların Uzaya Taşınması)</t>
  </si>
  <si>
    <t>52</t>
  </si>
  <si>
    <t>Taşımacılık İçin Depolama Ve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</si>
  <si>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</si>
  <si>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</si>
  <si>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</si>
  <si>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</si>
  <si>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</si>
  <si>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</si>
  <si>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</si>
  <si>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</si>
  <si>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Gaz, Vb. Depolama Ve Antrepoculuk Faaliyetleri</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</si>
  <si>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</si>
  <si>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</si>
  <si>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</si>
  <si>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</si>
  <si>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</si>
  <si>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</si>
  <si>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</si>
  <si>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</si>
  <si>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</si>
  <si>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</si>
  <si>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</si>
  <si>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</si>
  <si>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</si>
  <si>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</si>
  <si>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</si>
  <si>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</si>
  <si>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</si>
  <si>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</si>
  <si>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</si>
  <si>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</si>
  <si>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</si>
  <si>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</si>
  <si>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</si>
  <si>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</si>
  <si>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</si>
  <si>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</si>
  <si>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</si>
  <si>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</si>
  <si>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</si>
  <si>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</si>
  <si>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</si>
  <si>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</si>
  <si>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</si>
  <si>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</si>
  <si>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</si>
  <si>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</si>
  <si>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</si>
  <si>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</si>
  <si>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</si>
  <si>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</si>
  <si>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</si>
  <si>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</si>
  <si>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</si>
  <si>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</si>
  <si>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</si>
  <si>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</si>
  <si>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</si>
  <si>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</si>
  <si>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</si>
  <si>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</si>
  <si>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</si>
  <si>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</si>
  <si>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</si>
  <si>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Hizmetleri</t>
  </si>
  <si>
    <t>52.24.08</t>
  </si>
  <si>
    <t>Su Yolu Taşımacılığıyla İlgili Kargo Ve Bagaj Yükleme Boşaltma Hizmetleri (Konteyner Yükleme Boşaltma Hizmetleri Dahil)</t>
  </si>
  <si>
    <t>52.24.09</t>
  </si>
  <si>
    <t>Hava Yolu Taşımacılığıyla İlgili Kargo Ve Bagaj Yükleme Boşaltma Hizmetleri</t>
  </si>
  <si>
    <t>52.24.10</t>
  </si>
  <si>
    <t>Kara Yolu Taşımacılığıyla İlgili Kargo Yükleme Boşaltma Hizmetleri</t>
  </si>
  <si>
    <t>52.24.11</t>
  </si>
  <si>
    <t>Demir Yolu Taşımacılığıyla İlgili Kargo Yükleme Boşaltma Hizmetleri</t>
  </si>
  <si>
    <t>52.29</t>
  </si>
  <si>
    <t>Taşımacılığı Destekleyici Diğer Faaliyetler</t>
  </si>
  <si>
    <t>52.29.01</t>
  </si>
  <si>
    <t>Deniz Yolu Yük Nakliyat Komisyoncuları Ve Brokerlerinin Faaliyetleri</t>
  </si>
  <si>
    <t>52.29.02</t>
  </si>
  <si>
    <t>Uluslararası Deniz Yolu Yük Nakliyat Acentelerinin Faaliyetleri</t>
  </si>
  <si>
    <t>52.29.03</t>
  </si>
  <si>
    <t>Hava Yolu Yük Nakliyat Acentelerinin Faaliyetleri</t>
  </si>
  <si>
    <t>52.29.04</t>
  </si>
  <si>
    <t>Gümrük Komisyoncularının Faaliyetleri</t>
  </si>
  <si>
    <t>52.29.05</t>
  </si>
  <si>
    <t>Kantar Hizmetleri (Yüklü Araçların Tartılması, Vb.)</t>
  </si>
  <si>
    <t>52.29.06</t>
  </si>
  <si>
    <t>Kara Yolu Yük Nakliyat Acentelerinin Faaliyetleri</t>
  </si>
  <si>
    <t>52.29.07</t>
  </si>
  <si>
    <t>Kara Yolu Yük Nakliyat Komisyoncularının Faaliyetleri</t>
  </si>
  <si>
    <t>52.29.09</t>
  </si>
  <si>
    <t>Yetkili Gümrük Müşavirliği Veya Gümrük Müşavirliği</t>
  </si>
  <si>
    <t>52.29.11</t>
  </si>
  <si>
    <t>Taşıma Belgelerinin Ve İrsaliyelerin Düzenlenmesi Ve Tedarik Edilmesi</t>
  </si>
  <si>
    <t>52.29.13</t>
  </si>
  <si>
    <t>Hava Yolu Yük Nakliyat Komisyoncularının Faaliyetleri</t>
  </si>
  <si>
    <t>52.29.14</t>
  </si>
  <si>
    <t>Demir Yolu Yük Nakliyat Acentelerinin Faaliyetleri</t>
  </si>
  <si>
    <t>52.29.15</t>
  </si>
  <si>
    <t>Demir Yolu Yük Nakliyat Komisyoncularının Faaliyetleri</t>
  </si>
  <si>
    <t>52.29.16</t>
  </si>
  <si>
    <t>Taşınan Malların Kasalardan, Sandıklardan Vb.Lerinden Çıkarılması, Numune Alınması, İncelenmesi Vb. Faaliyetler</t>
  </si>
  <si>
    <t>52.29.17</t>
  </si>
  <si>
    <t>Yük Taşımacılığı Kooperatiflerinin Faaliyetleri</t>
  </si>
  <si>
    <t>52.29.18</t>
  </si>
  <si>
    <t>Kabotaj Hattı Deniz Yolu Yük Nakliyat Acentelerinin Faaliyetleri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</si>
  <si>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</si>
  <si>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</si>
  <si>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t>
  </si>
  <si>
    <t>Posta Ve Kurye Faaliyetleri</t>
  </si>
  <si>
    <t>53.1</t>
  </si>
  <si>
    <t>Evrensel Hizmet Yükümlülüğü Altında Postacılık Faaliyetleri</t>
  </si>
  <si>
    <t>53.10</t>
  </si>
  <si>
    <t>53.10.01</t>
  </si>
  <si>
    <t>Evrensel Hizmet Yükümlülüğü Altında Postacılık Faaliyetleri (Kargo Ve Kurye Şirketlerinin Faaliyetleri Hariç)</t>
  </si>
  <si>
    <t>53.2</t>
  </si>
  <si>
    <t>Diğer Posta Ve Kurye Faaliyetleri</t>
  </si>
  <si>
    <t>53.20</t>
  </si>
  <si>
    <t>53.20.08</t>
  </si>
  <si>
    <t>Gıda, Mobilya Vb. Satın Alınan Şeylere İlişkin Evlere Dağıtım Faaliyetleri (Şehir İçi Yük Taşımacılığı Ve Evden Eve Nakliyat Vb. Hariç)</t>
  </si>
  <si>
    <t>53.20.09</t>
  </si>
  <si>
    <t>Kurye Faaliyetleri (Kara, Deniz Ve Hava Yolu İle Yapılanlar Dahil; Evrensel Hizmet Yükümlülüğü Altında Postacılık Faaliyetleri Hariç)</t>
  </si>
  <si>
    <t>53.20.10</t>
  </si>
  <si>
    <t>Paket Ve Koli Gibi Kargoların Toplanması, Sınıflandırılması, Taşınması Ve Dağıtımı Faaliyetleri (Dökme Yükler Ve Evrensel Hizmet Yükümlülüğü Altında Postacılık Faaliyetleri Hariç)</t>
  </si>
  <si>
    <t>I</t>
  </si>
  <si>
    <t>KONAKLAMA VE YİYECEK HİZMETİ FAALİYETLERİ</t>
  </si>
  <si>
    <t>55</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</si>
  <si>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</si>
  <si>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</si>
  <si>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</si>
  <si>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</si>
  <si>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</si>
  <si>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</si>
  <si>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</si>
  <si>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</si>
  <si>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</si>
  <si>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</si>
  <si>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</si>
  <si>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</si>
  <si>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</si>
  <si>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</si>
  <si>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</si>
  <si>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</si>
  <si>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</si>
  <si>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</si>
  <si>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Motorlu Karavan Ve Karavan Tipi Treyler (Römork) Park Hizmetleri</t>
  </si>
  <si>
    <t>55.30</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</si>
  <si>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</si>
  <si>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</si>
  <si>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</si>
  <si>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</si>
  <si>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</si>
  <si>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</si>
  <si>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</si>
  <si>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</si>
  <si>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</si>
  <si>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55.90.03</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</si>
  <si>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</si>
  <si>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</si>
  <si>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</si>
  <si>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</si>
  <si>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</si>
  <si>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56.10</t>
  </si>
  <si>
    <t>56.10.01</t>
  </si>
  <si>
    <t>Seyyar Yemek Servisi Faaliyetleri (Simit, Poğaça, Börek, Kokoreç, Nohut-Pilav, Piyaz, Dondurma, Vb. İle Kayıklarda Yapılanlar Dahil)</t>
  </si>
  <si>
    <t>56.10.02</t>
  </si>
  <si>
    <t>Börekçilerin Faaliyetleri (İmalatçıların Faaliyetleri İle Seyyar Olanlar Hariç)</t>
  </si>
  <si>
    <t>56.10.03</t>
  </si>
  <si>
    <t>Çorbacıların Ve İşkembecilerin Faaliyetleri (İmalatçıların Faaliyetleri İle Seyyar Olanlar Hariç)</t>
  </si>
  <si>
    <t>56.10.04</t>
  </si>
  <si>
    <t>Dondurmacıların Faaliyetleri (İmalatçıların Faaliyetleri İle Seyyar Olanlar Hariç)</t>
  </si>
  <si>
    <t>56.10.08</t>
  </si>
  <si>
    <t>Diğer Lokanta Ve Restoranların (İçkili Ve İçkisiz) Faaliyetleri (Garson Servisi Sunanlar İle Self Servis Sunanlar Dahil; İmalatçıların Ve Al Götür Tesislerin Faaliyetleri İle Seyyar Olanlar Hariç)</t>
  </si>
  <si>
    <t>56.10.09</t>
  </si>
  <si>
    <t>Pastanelerin Ve Tatlıcıların (Sütlü, Şerbetli Vb.) Faaliyeti (Garson Servisi Sunanlar İle Self Servis Sunanlar Dahil; İmalatçıların Ve Al Götür Tesislerin Faaliyetleri İle Seyyar Olanlar Hariç)</t>
  </si>
  <si>
    <t>56.10.10</t>
  </si>
  <si>
    <t>Pizzacıların Faaliyeti (Garson Servisi Sunanlar İle Self Servis Sunanlar Dahil; İmalatçıların Ve Al Götür Tesislerin Faaliyetleri İle Seyyar Olanlar Hariç)</t>
  </si>
  <si>
    <t>56.10.14</t>
  </si>
  <si>
    <t>Başka Birimler Tarafından İşletildiğinde Gemi Ve Trenlerde Restoran İşletmeciliği (Yemekli Vagon, Vb.)</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</si>
  <si>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</si>
  <si>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</si>
  <si>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</si>
  <si>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</si>
  <si>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56.10.19</t>
  </si>
  <si>
    <t>Yiyecek Ağırlıklı Hizmet Veren Kafe Ve Kafeteryaların Faaliyetleri</t>
  </si>
  <si>
    <t>56.10.20</t>
  </si>
  <si>
    <t>Oturacak Yeri Olmayan İçli Pide Ve Lahmacun Fırınlarının Faaliyetleri (Al Götür Tesisi Olarak Hizmet Verenler)</t>
  </si>
  <si>
    <t>56.10.21</t>
  </si>
  <si>
    <t>Oturacak Yeri Olmayan Fast-Food (Hamburger, Sandviç, Tost Vb.) Satış Yerleri (Büfeler Dahil), Al Götür Tesisleri (İçli Pide Ve Lahmacun Fırınları Hariç) Ve Benzerleri Tarafından Sağlanan Diğer Yemek Hazırlama Ve Sunum Faaliyetleri</t>
  </si>
  <si>
    <t>56.10.22</t>
  </si>
  <si>
    <t>Lahmacun Ve Pidecilik (İçli Pide (Kıymalı, Peynirli Vb.)) Faaliyeti (Garson Servisi Sunanlar İle Self Servis Sunanlar Dahil; İmalatçıların Ve Al Götür Tesislerin Faaliyetleri İle Seyyar Olanlar Hariç)</t>
  </si>
  <si>
    <t>56.10.23</t>
  </si>
  <si>
    <t>Döner, Ciğer, Kokoreç, Köfte Ve Kebapçıların Faaliyeti (Garson Servisi Sunanlar İle Self Servis Sunanlar Dahil; İmalatçıların Ve Al Götür Tesislerin Faaliyetleri İle Seyyar Olanlar Hariç)</t>
  </si>
  <si>
    <t>56.2</t>
  </si>
  <si>
    <t>Dışarıya Yemek Hizmeti Sunan İşletmelerin (Catering) Faaliyetleri Ve Diğer Yiyecek Hizmetleri Faaliyetleri</t>
  </si>
  <si>
    <t>56.21</t>
  </si>
  <si>
    <t>Özel Günlerde Dışarıya Yemek Hizmeti Sunan İşletmelerin Faaliyetleri</t>
  </si>
  <si>
    <t>56.21.01</t>
  </si>
  <si>
    <t>Özel Günlerde Dışarıya Yemek Sunan İşletmelerin Faaliyetleri</t>
  </si>
  <si>
    <t>56.29</t>
  </si>
  <si>
    <t>Diğer Yiyecek Hizmeti Faaliyetleri</t>
  </si>
  <si>
    <t>56.29.01</t>
  </si>
  <si>
    <t>Kantinlerin Faaliyetleri (Spor, Fabrika, Okul Veya İşyeri Kantinleri, Vb.)</t>
  </si>
  <si>
    <t>56.29.03</t>
  </si>
  <si>
    <t>Hava Yolu Şirketleri Ve Diğer Ulaştırma Şirketleri İçin Sözleşmeye Bağlı Düzenlemelere Dayalı Olarak Yiyecek Hazırlanması Ve Temini Hizmetleri</t>
  </si>
  <si>
    <t>56.29.90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</si>
  <si>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</si>
  <si>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</si>
  <si>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</si>
  <si>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</si>
  <si>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</si>
  <si>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</si>
  <si>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</si>
  <si>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</si>
  <si>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</si>
  <si>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</si>
  <si>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</si>
  <si>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</si>
  <si>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56.30.06</t>
  </si>
  <si>
    <t>Trenlerde Ve Gemilerde İşletilen Barların Faaliyetleri (Alkollü-Alkolsüz)</t>
  </si>
  <si>
    <t>56.30.08</t>
  </si>
  <si>
    <t>Boza, Şalgam Ve Sahlep Sunum Faaliyeti</t>
  </si>
  <si>
    <t>56.30.90</t>
  </si>
  <si>
    <t>Seyyar İçecek Satanlar İle Diğer İçecek Sunum Faaliyetleri</t>
  </si>
  <si>
    <t>J</t>
  </si>
  <si>
    <t>BİLGİ VE İLETİŞİM</t>
  </si>
  <si>
    <t>58</t>
  </si>
  <si>
    <t>Yayımcılık Faaliyetleri</t>
  </si>
  <si>
    <t>58.1</t>
  </si>
  <si>
    <t>Kitapların, Süreli Yayınların Yayımlanması Ve Diğer Yayımcılık Faaliyetleri</t>
  </si>
  <si>
    <t>58.11</t>
  </si>
  <si>
    <t>Kitap Yayımı</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</si>
  <si>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</si>
  <si>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</si>
  <si>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</si>
  <si>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</si>
  <si>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</si>
  <si>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</si>
  <si>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</si>
  <si>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Rehberlerin Ve Posta Adres Listelerinin Yayımlanması</t>
  </si>
  <si>
    <t>58.12.01</t>
  </si>
  <si>
    <t>Rehberlerin Ve Posta Adres Listelerinin Yayımlanması (Telefon Rehberleri, İş Ve Ticaret Rehberleri, Belediye Ve Şehir Rehberleri, Vb.)</t>
  </si>
  <si>
    <t>58.13</t>
  </si>
  <si>
    <t>Gazetelerin Yayımlanması</t>
  </si>
  <si>
    <t>58.13.01</t>
  </si>
  <si>
    <t>Gazetelerin Yayımlanması (Haftada En Az Dört Kez Yayımlananlar) (Reklam Gazeteleri Dahil)</t>
  </si>
  <si>
    <t>58.14</t>
  </si>
  <si>
    <t>Dergi Ve Süreli Yayınların Yayımlanması</t>
  </si>
  <si>
    <t>58.14.02</t>
  </si>
  <si>
    <t>Eğitime Destek Amaçlı Dergi Ve Süreli Yayınların Yayımlanması (Haftada Dörtten Az Yayımlananlar)</t>
  </si>
  <si>
    <t>58.14.03</t>
  </si>
  <si>
    <t>Bilimsel, Teknik, Kültürel Vb. Dergi Ve Süreli Yayınların Yayımlanması (Haftada Dörtten Az Yayımlananlar)</t>
  </si>
  <si>
    <t>58.14.90</t>
  </si>
  <si>
    <t>Diğer Dergi Ve Süreli Yayınların Yayımlanması (Haftada Dörtten Az Yayımlananlar) (Çizgi Roman, Magazin Dergileri Vb.)</t>
  </si>
  <si>
    <t>58.19</t>
  </si>
  <si>
    <t>Diğer Yayıncılık Faaliyetleri</t>
  </si>
  <si>
    <t>58.19.04</t>
  </si>
  <si>
    <t>Değerli Kağıtların Yayımlanması Faaliyetleri (Pul, Tahvil, Hisse Senedi, Bono Veya Senet Vb. Değerli Kağıtlar)</t>
  </si>
  <si>
    <t>58.19.90</t>
  </si>
  <si>
    <t>Bys. Diğer Yayıncılık Faaliyetleri (Kartpostal, Tebrik Kartları Vb. İle Katalog, Poster, Reklam Materyali Vb.)</t>
  </si>
  <si>
    <t>58.2</t>
  </si>
  <si>
    <t>Yazılım Programlarının Yayımlanması</t>
  </si>
  <si>
    <t>58.21</t>
  </si>
  <si>
    <t>Bilgisayar Oyunlarının Yayımlanması</t>
  </si>
  <si>
    <t>58.21.01</t>
  </si>
  <si>
    <t>58.29</t>
  </si>
  <si>
    <t>Diğer Yazılım Programlarının Yayımlanması</t>
  </si>
  <si>
    <t>58.29.01</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</si>
  <si>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</si>
  <si>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</si>
  <si>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</si>
  <si>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</si>
  <si>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</si>
  <si>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</si>
  <si>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59.11.03</t>
  </si>
  <si>
    <t>Sinema Filmi, Video Ve Televizyon Programları Yapım Faaliyetleri (Belgesel Yapımcılığı Dahil)</t>
  </si>
  <si>
    <t>59.12</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</si>
  <si>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</si>
  <si>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</si>
  <si>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</si>
  <si>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59.13</t>
  </si>
  <si>
    <t>Sinema Filmi, Video Ve Televizyon Programları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</si>
  <si>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</si>
  <si>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</si>
  <si>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59.14</t>
  </si>
  <si>
    <t>Sinema Filmi Gösterim Faaliyetleri</t>
  </si>
  <si>
    <t>59.14.02</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</si>
  <si>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</si>
  <si>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</si>
  <si>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</si>
  <si>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</si>
  <si>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</si>
  <si>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</si>
  <si>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</si>
  <si>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</si>
  <si>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</si>
  <si>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</si>
  <si>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</si>
  <si>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</si>
  <si>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Programcılık Ve Yayıncılık Faaliyetleri</t>
  </si>
  <si>
    <t>60.1</t>
  </si>
  <si>
    <t>Radyo Yayıncılığı</t>
  </si>
  <si>
    <t>60.10</t>
  </si>
  <si>
    <t>60.10.09</t>
  </si>
  <si>
    <t>Radyo Yayıncılığı (Radyo Yayın Stüdyoları Vb.)</t>
  </si>
  <si>
    <t>60.2</t>
  </si>
  <si>
    <t>Televizyon Programcılığı Ve Yayıncılığı Faaliyetleri</t>
  </si>
  <si>
    <t>60.20</t>
  </si>
  <si>
    <t>60.20.01</t>
  </si>
  <si>
    <t>61</t>
  </si>
  <si>
    <t>Telekomünikasyon</t>
  </si>
  <si>
    <t>61.1</t>
  </si>
  <si>
    <t>Kablolu Telekomünikasyon Faaliyetleri</t>
  </si>
  <si>
    <t>61.10</t>
  </si>
  <si>
    <t>61.10.15</t>
  </si>
  <si>
    <t>Kablolu Telekomünikasyon Faaliyetleri (Kablolu Ağlar Üzerinden İnternet Erişiminin Sağlanması Hariç)</t>
  </si>
  <si>
    <t>61.10.17</t>
  </si>
  <si>
    <t>Kablolu Ağlar Üzerinden İnternet Erişiminin Sağlanması</t>
  </si>
  <si>
    <t>61.2</t>
  </si>
  <si>
    <t>Kablosuz Telekomünikasyon Faaliyetleri</t>
  </si>
  <si>
    <t>61.20</t>
  </si>
  <si>
    <t>61.20.02</t>
  </si>
  <si>
    <t>Kablosuz Telekomünikasyon Faaliyetleri (Kablosuz Ağlar Üzerinden İnternet Erişiminin Sağlanması Ve Uydu Üzerinden Yapılanlar Hariç)</t>
  </si>
  <si>
    <t>61.20.03</t>
  </si>
  <si>
    <t>Kablosuz Ağlar Üzerinden İnternet Erişiminin Sağlanması</t>
  </si>
  <si>
    <t>61.3</t>
  </si>
  <si>
    <t>Uydu Üzerinden Telekomünikasyon Faaliyetleri</t>
  </si>
  <si>
    <t>61.30</t>
  </si>
  <si>
    <t>61.30.01</t>
  </si>
  <si>
    <t>61.9</t>
  </si>
  <si>
    <t>Diğer Telekomünikasyon Faaliyetleri</t>
  </si>
  <si>
    <t>61.90</t>
  </si>
  <si>
    <t>61.90.04</t>
  </si>
  <si>
    <t>Telekomünikasyon Uygulamalarına Yönelik Radar İstasyonlarının İşletilmesi</t>
  </si>
  <si>
    <t>61.90.05</t>
  </si>
  <si>
    <t>İnternet Kafelerin Faaliyetleri</t>
  </si>
  <si>
    <t>61.90.07</t>
  </si>
  <si>
    <t>Telekomünikasyon Hizmeti Yeniden Satıcılarının Faaliyetleri</t>
  </si>
  <si>
    <t>61.90.90</t>
  </si>
  <si>
    <t>Bys. Diğer Telekomünikasyon Faaliyetleri (Uydudan İzleme, İletişim Telemetresi Vb. Uzmanlık Gerektiren Telekomünikasyon Uygulamalarının Sağlanması, Çevrim İçi İnternet Erişimi Sağlanması, Voıp Sağlanması, Vb.)</t>
  </si>
  <si>
    <t>62</t>
  </si>
  <si>
    <t>Bilgisayar Programlama, Danışmanlık Ve İlgili Faaliyetler</t>
  </si>
  <si>
    <t>62.0</t>
  </si>
  <si>
    <t>62.01</t>
  </si>
  <si>
    <t>Bilgisayar Programlama Faaliyetleri</t>
  </si>
  <si>
    <t>62.01.01</t>
  </si>
  <si>
    <t>Bilgisayar Programlama Faaliyetleri (Sistem, Veri Tabanı, Network, Web Sayfası Vb. Yazılımları İle Müşteriye Özel Yazılımların Kodlanması Vb)</t>
  </si>
  <si>
    <t>62.02</t>
  </si>
  <si>
    <t>Bilgisayar Danışmanlık Faaliyetleri</t>
  </si>
  <si>
    <t>62.02.01</t>
  </si>
  <si>
    <t>Bilgisayar Danışmanlık Faaliyetleri (Donanım Gereksinimleri Gibi Donanımla İlgili Bilişim Konularında Uzman Görüşü Sağlanması, Bilgisayar Gereksinimlerinin Belirlenmesi, Bilgisayar Sistemlerinin Planlanması Ve Tasarlanması Vb.)</t>
  </si>
  <si>
    <t>62.03</t>
  </si>
  <si>
    <t>Bilgisayar Tesisleri Yönetim Faaliyetleri</t>
  </si>
  <si>
    <t>62.03.01</t>
  </si>
  <si>
    <t>62.09</t>
  </si>
  <si>
    <t>Diğer Bilgi Teknolojisi Ve Bilgisayar Hizmet Faaliyetleri</t>
  </si>
  <si>
    <t>62.09.01</t>
  </si>
  <si>
    <t>Bilgisayarları Felaketten Kurtarma Ve Veri Kurtarma Faaliyetleri</t>
  </si>
  <si>
    <t>62.09.02</t>
  </si>
  <si>
    <t>Diğer Bilgi Teknolojisi Ve Bilgisayar Hizmet Faaliyetleri (Kişisel Bilgisayarların Ve Çevre Birimlerinin Kurulumu, Yazılım Kurma Vb.)</t>
  </si>
  <si>
    <t>63</t>
  </si>
  <si>
    <t>Bilgi Hizmet Faaliyetleri</t>
  </si>
  <si>
    <t>63.1</t>
  </si>
  <si>
    <t>Veri İşleme, Barındırma Ve İlgili Faaliyetler; Web Portalları</t>
  </si>
  <si>
    <t>63.11</t>
  </si>
  <si>
    <t>Veri İşleme, Barındırma Ve İlgili Faaliyetler</t>
  </si>
  <si>
    <t>63.11.08</t>
  </si>
  <si>
    <t>Veri İşleme, Barındırma Ve İlgili Faaliyetler (Veri Girişi, Verinin İşlenmesi, Özel Raporların Oluşturulması, Depolanması, Vb.)</t>
  </si>
  <si>
    <t>63.12</t>
  </si>
  <si>
    <t>Web Portalları</t>
  </si>
  <si>
    <t>63.12.01</t>
  </si>
  <si>
    <t>Web Portalı Faaliyetleri</t>
  </si>
  <si>
    <t>63.9</t>
  </si>
  <si>
    <t>Diğer Bilgi Hizmet Faaliyetleri</t>
  </si>
  <si>
    <t>63.91</t>
  </si>
  <si>
    <t>Haber Ajanslarının Faaliyetleri</t>
  </si>
  <si>
    <t>63.91.01</t>
  </si>
  <si>
    <t>Haber Ajanslarının Faaliyetleri (Medya İçin Haber, Resim Ve Röportaj Tedarik Eden Haber Bürosu Ve Haber Ajanslarının Faaliyetleri)</t>
  </si>
  <si>
    <t>63.99</t>
  </si>
  <si>
    <t>Başka Yerde Sınıflandırılmamış Diğer Bilgi Hizmet Faaliyetleri</t>
  </si>
  <si>
    <t>63.99.01</t>
  </si>
  <si>
    <t>Başka Yerde Sınıflandırılmamış Diğer Bilgi Hizmet Faaliyetleri (Bilgi Araştırma Hizmetleri, Gazete Kupürleri Hizmetleri Vb.)</t>
  </si>
  <si>
    <t>K</t>
  </si>
  <si>
    <t>FİNANS VE SİGORTA FAALİYETLERİ</t>
  </si>
  <si>
    <t>64</t>
  </si>
  <si>
    <t>Finansal Hizmet Faaliyetleri (Sigorta Ve Emeklilik Fonları Hariç)</t>
  </si>
  <si>
    <t>64.1</t>
  </si>
  <si>
    <t>Parasal Aracı Kuruluşların Faaliyetleri</t>
  </si>
  <si>
    <t>64.11</t>
  </si>
  <si>
    <t>Merkez Bankası Faaliyetleri</t>
  </si>
  <si>
    <t>64.11.06</t>
  </si>
  <si>
    <t>64.19</t>
  </si>
  <si>
    <t>Diğer Parasal Aracılık Faaliyetleri</t>
  </si>
  <si>
    <t>64.19.01</t>
  </si>
  <si>
    <t>Bankaların Faaliyetleri (Katılım Bankaları, Mevduat Bankaları, Kredi Birlikleri Vb. Dahil, Merkez Bankası Ve Yatırım Bankaları Hariç)</t>
  </si>
  <si>
    <t>64.2</t>
  </si>
  <si>
    <t>Holding Şirketlerinin Faaliyetleri</t>
  </si>
  <si>
    <t>64.20</t>
  </si>
  <si>
    <t>64.20.19</t>
  </si>
  <si>
    <t>Holding Şirketlerinin Faaliyetleri (Bağlı İştiraklerini Yönetenler Hariç)</t>
  </si>
  <si>
    <t>64.3</t>
  </si>
  <si>
    <t>Trustlar, Fonlar Ve Benzeri Mali Varlıklar</t>
  </si>
  <si>
    <t>64.30</t>
  </si>
  <si>
    <t>64.30.01</t>
  </si>
  <si>
    <t>64.9</t>
  </si>
  <si>
    <t>Diğer Finansal Hizmet Faaliyetleri (Sigorta Ve Emeklilik Fonları Hariç)</t>
  </si>
  <si>
    <t>64.91</t>
  </si>
  <si>
    <t>Finansal Kiralama</t>
  </si>
  <si>
    <t>64.91.01</t>
  </si>
  <si>
    <t>Finansal Kiralama (Finansal Leasing)</t>
  </si>
  <si>
    <t>64.92</t>
  </si>
  <si>
    <t>Diğer Kredi Verme Faaliyetleri</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</si>
  <si>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</si>
  <si>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</si>
  <si>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64.92.04</t>
  </si>
  <si>
    <t>Tarım Kredi Kooperatiflerinin Kredi Verme Faaliyetleri</t>
  </si>
  <si>
    <t>64.92.07</t>
  </si>
  <si>
    <t>İkrazatçıların Faaliyetleri</t>
  </si>
  <si>
    <t>64.92.08</t>
  </si>
  <si>
    <t>Tüketici Finansman Şirketlerinin Faaliyetleri</t>
  </si>
  <si>
    <t>64.99</t>
  </si>
  <si>
    <t>Başka Yerde Sınıflandırılmamış Diğer Finansal Hizmet Faaliyetleri (Sigorta Ve Emeklilik Fonları Hariç)</t>
  </si>
  <si>
    <t>64.99.01</t>
  </si>
  <si>
    <t>Faktoring Faaliyetleri</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</si>
  <si>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</si>
  <si>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</si>
  <si>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</si>
  <si>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</si>
  <si>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</si>
  <si>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</si>
  <si>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</si>
  <si>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</si>
  <si>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64.99.90</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</si>
  <si>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</si>
  <si>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</si>
  <si>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</si>
  <si>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</si>
  <si>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</si>
  <si>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</si>
  <si>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</si>
  <si>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65.11.02</t>
  </si>
  <si>
    <t>Hayat Sigortası Faaliyetleri</t>
  </si>
  <si>
    <t>65.12</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</si>
  <si>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</si>
  <si>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</si>
  <si>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</si>
  <si>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65.2</t>
  </si>
  <si>
    <t>Reasürans</t>
  </si>
  <si>
    <t>65.20</t>
  </si>
  <si>
    <t>65.20.01</t>
  </si>
  <si>
    <t>Reasürans Faaliyetleri (Sigorta Şirketleri Tarafından Taahhüt Edilen Sigorta Poliçelerine İlişkin Riskin Üstlenilmesi)</t>
  </si>
  <si>
    <t>65.3</t>
  </si>
  <si>
    <t>Emeklilik Fonları</t>
  </si>
  <si>
    <t>65.30</t>
  </si>
  <si>
    <t>65.30.01</t>
  </si>
  <si>
    <t>Emeklilik Fonu Faaliyetleri</t>
  </si>
  <si>
    <t>66</t>
  </si>
  <si>
    <t>Finansal Hizmetler İle Sigorta Faaliyetleri İçin Yardımcı Faaliyetler</t>
  </si>
  <si>
    <t>66.1</t>
  </si>
  <si>
    <t>Finansal Hizmetler İçin Yardımcı Faaliyetler (Sigorta Ve Emeklilik Fonları Hariç)</t>
  </si>
  <si>
    <t>66.11</t>
  </si>
  <si>
    <t>Finansal Piyasaların Yönetimi</t>
  </si>
  <si>
    <t>66.11.02</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</si>
  <si>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</si>
  <si>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</si>
  <si>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</si>
  <si>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</si>
  <si>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</si>
  <si>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</si>
  <si>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</si>
  <si>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</si>
  <si>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</si>
  <si>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</si>
  <si>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</si>
  <si>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</si>
  <si>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 İçin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</si>
  <si>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</si>
  <si>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</si>
  <si>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66.19.03</t>
  </si>
  <si>
    <t>Finansal Danışmanlık Faaliyetleri</t>
  </si>
  <si>
    <t>66.19.04</t>
  </si>
  <si>
    <t>Menkul Kıymetlerin Operasyon Ve Takas İşlemi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</si>
  <si>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</si>
  <si>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</si>
  <si>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</si>
  <si>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</si>
  <si>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66.19.90</t>
  </si>
  <si>
    <t>Başka Yerde Sınıflandırılmamış Finansal Hizmetlere Yardımcı Diğer Faaliyetler (Finansal İşlemlerin Operasyonu Ve Takas Merkezi Faaliyetleri, Servet Yönetimi Ve Saklama Hizmetleri, Vb.)</t>
  </si>
  <si>
    <t>66.2</t>
  </si>
  <si>
    <t>Sigorta Ve Emeklilik Fonuna Yardımcı Faaliyetler</t>
  </si>
  <si>
    <t>66.21</t>
  </si>
  <si>
    <t>Risk Ve Hasar Değerlemesi</t>
  </si>
  <si>
    <t>66.21.01</t>
  </si>
  <si>
    <t>Risk Ve Hasar Değerlemesi Faaliyetleri (Sigorta Eksperliği Dahil)</t>
  </si>
  <si>
    <t>66.22</t>
  </si>
  <si>
    <t>Sigorta Acentelerinin Ve Aracılarının Faaliyetleri</t>
  </si>
  <si>
    <t>66.22.01</t>
  </si>
  <si>
    <t>Sigorta Acentelerinin Faaliyetleri</t>
  </si>
  <si>
    <t>66.22.02</t>
  </si>
  <si>
    <t>Sigorta Brokerlarının Faaliyetleri</t>
  </si>
  <si>
    <t>66.29</t>
  </si>
  <si>
    <t>Sigorta Ve Emeklilik Fonuna Yardımcı Diğer Faaliyetler</t>
  </si>
  <si>
    <t>66.29.01</t>
  </si>
  <si>
    <t>Aktüerya Faaliyetleri</t>
  </si>
  <si>
    <t>66.29.90</t>
  </si>
  <si>
    <t>Başka Yerde Sınıflandırılmamış Sigorta Ve Emeklilik Fonuna Yardımcı Diğer Faaliyetler (Kurtarılan Sigortalı Eşyanın İdaresi, Vb.)</t>
  </si>
  <si>
    <t>66.3</t>
  </si>
  <si>
    <t>Fon Yönetimi Faaliyetleri</t>
  </si>
  <si>
    <t>66.30</t>
  </si>
  <si>
    <t>66.30.02</t>
  </si>
  <si>
    <t>Bir Ücret Veya Sözleşmeye Dayalı Olarak Fon Yönetimi Faaliyetleri (Portföy Yönetimi, Müşterek Fonların Yönetimi, Emeklilik Fonlarının Yönetimi, Vb.)</t>
  </si>
  <si>
    <t>L</t>
  </si>
  <si>
    <t>GAYRİMENKUL FAALİYETLERİ</t>
  </si>
  <si>
    <t>68</t>
  </si>
  <si>
    <t>Gayrimenkul Faaliyetleri</t>
  </si>
  <si>
    <t>68.1</t>
  </si>
  <si>
    <t>Kendine Ait Gayrimenkulun Alınıp Satılması</t>
  </si>
  <si>
    <t>68.10</t>
  </si>
  <si>
    <t>68.10.01</t>
  </si>
  <si>
    <t>Kendine Ait Gayrimenkulün Alınıp Satılması (Kendine Ait Binalar, Devre Mülkler, Araziler, Müstakil Evler, Vb.)</t>
  </si>
  <si>
    <t>68.2</t>
  </si>
  <si>
    <t>Kendine Ait Veya Kiralanan Gayrimenkulun Kiraya Verilmesi Veya İşletilmesi</t>
  </si>
  <si>
    <t>68.20</t>
  </si>
  <si>
    <t>68.20.02</t>
  </si>
  <si>
    <t>Kendine Ait Veya Kiralanan Gayrimenkullerin Kiraya Verilmesi Veya Leasingi (Kendine Ait Binalar, Devre Mülkler, Araziler, Müstakil Evler, Vb.)</t>
  </si>
  <si>
    <t>68.3</t>
  </si>
  <si>
    <t>Bir Ücret Veya Sözleşme Temeline Dayalı Olan Gayrimenkul Faaliyetleri</t>
  </si>
  <si>
    <t>68.31</t>
  </si>
  <si>
    <t>Gayrimenkul Acenteleri</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</si>
  <si>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</si>
  <si>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</si>
  <si>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</si>
  <si>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</si>
  <si>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68.32</t>
  </si>
  <si>
    <t>Bir Ücret Veya Sözleşme Temeline Dayalı Olarak Gayrimenkulun Yönetilmesi</t>
  </si>
  <si>
    <t>68.32.02</t>
  </si>
  <si>
    <t>Bir Ücret Veya Sözleşmeye Dayalı Olarak Yapılan Gayrimenkul Yönetimi Faaliyetleri (Site Yöneticiliği, Mobil Ev Alanlarının, Müşterek Mülkiyetli Konutların, Devre Mülklerin, İkamet Amaçlı Olmayan Mülklerin, Vb. Yönetimi)</t>
  </si>
  <si>
    <t>68.32.03</t>
  </si>
  <si>
    <t>Bir Ücret Veya Sözleşmeye Dayalı Olarak Yapılan Kira Toplama Faaliyetleri</t>
  </si>
  <si>
    <t>68.32.04</t>
  </si>
  <si>
    <t>Bir Ücret Veya Sözleşmeye Dayalı Olarak Yapılan Apartman Yöneticiliği</t>
  </si>
  <si>
    <t>M</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</si>
  <si>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</si>
  <si>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</si>
  <si>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</si>
  <si>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</si>
  <si>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</si>
  <si>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</si>
  <si>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</si>
  <si>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</si>
  <si>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</si>
  <si>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</si>
  <si>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</si>
  <si>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</si>
  <si>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69.10.04</t>
  </si>
  <si>
    <t>Diğer Hukuki Hizmet Faaliyetleri (Patent, Telif Hakkı Ve Diğer Fikri Mülkiyet Hakları, Varlıkların Tasviyesi Vb. Danışmanlık Ve Diğer Yasal Hizmetler)</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</si>
  <si>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</si>
  <si>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</si>
  <si>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</si>
  <si>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</si>
  <si>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</si>
  <si>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</si>
  <si>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</si>
  <si>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</si>
  <si>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</si>
  <si>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</si>
  <si>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</si>
  <si>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</si>
  <si>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</si>
  <si>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</si>
  <si>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</si>
  <si>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</si>
  <si>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</si>
  <si>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</si>
  <si>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</si>
  <si>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</si>
  <si>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</si>
  <si>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</si>
  <si>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Faaliyetleri; İdari Danışmanlık Faaliyetleri</t>
  </si>
  <si>
    <t>70.1</t>
  </si>
  <si>
    <t>İdare Merkezi Faaliyetleri</t>
  </si>
  <si>
    <t>70.10</t>
  </si>
  <si>
    <t>70.10.01</t>
  </si>
  <si>
    <t>İdare Merkezi Faaliyetleri (İdare Merkezi Tarafından Aynı Şirket Veya Girişimin Diğer Birimlerine Sağlanan Yönetim Hizmetleri İle Bağlı İştiraklerini Yöneten Holdingler Dahil)</t>
  </si>
  <si>
    <t>70.2</t>
  </si>
  <si>
    <t>İdari Danışmanlık Faaliyetleri</t>
  </si>
  <si>
    <t>70.21</t>
  </si>
  <si>
    <t>Halkla İlişkiler Ve İletişim Faaliyetleri</t>
  </si>
  <si>
    <t>70.21.01</t>
  </si>
  <si>
    <t>70.22</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</si>
  <si>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</si>
  <si>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</si>
  <si>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</si>
  <si>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70.22.03</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</si>
  <si>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</si>
  <si>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</si>
  <si>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</si>
  <si>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</si>
  <si>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</si>
  <si>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</si>
  <si>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</si>
  <si>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</si>
  <si>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</si>
  <si>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</si>
  <si>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</si>
  <si>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</si>
  <si>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</si>
  <si>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</si>
  <si>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</si>
  <si>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</si>
  <si>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</si>
  <si>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</si>
  <si>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</si>
  <si>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</si>
  <si>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</si>
  <si>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</si>
  <si>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</si>
  <si>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71.12.06</t>
  </si>
  <si>
    <t>Ulaştırma Projelerine Yönelik Mühendislik Ve Danışmanlık Faaliyetleri (Kara Yolu, Köprü, Tünel, Demir Yolları, Havaalanı, Petrol Ve Gaz Taşımacılık Projeleri, Liman Vb.)</t>
  </si>
  <si>
    <t>71.12.07</t>
  </si>
  <si>
    <t>Su, Kanalizasyon Ve Drenaj Projelerine Yönelik Mühendislik Ve Danışmanlık Faaliyetleri (İçme Suyu Dağıtım Sistemleri, Pompa İstasyonları, Yağmur Suyu Yönetim Sistemleri, Atık Suların Toplanması Vb. Projeler)</t>
  </si>
  <si>
    <t>71.12.08</t>
  </si>
  <si>
    <t>Sanayi Ve İmalat Projelerine Yönelik Mühendislik Ve Danışmanlık Faaliyetleri (Haddehaneler, Rafineriler, Ulaşım Araçları, Sanayi Makineleri, Vb.)</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</si>
  <si>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</si>
  <si>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</si>
  <si>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71.12.10</t>
  </si>
  <si>
    <t>Mühendislik Danışmanlık Hizmetleri (Bir Projeyle Bağlantılı Olarak Yapılanlar Hariç)</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</si>
  <si>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</si>
  <si>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</si>
  <si>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</si>
  <si>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</si>
  <si>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t>
  </si>
  <si>
    <t>Teknik Test Ve Analiz Faaliyetleri</t>
  </si>
  <si>
    <t>71.20</t>
  </si>
  <si>
    <t>71.20.05</t>
  </si>
  <si>
    <t>Kara Yolu Taşıma Araçlarının Teknik Muayene Faaliyetleri (Otomobil, Motosiklet, Otobüs, Pikap, Kamyon Ve Diğer Kara Yolu Araçlarının Periyodik Teknik Muayene Hizmetleri)</t>
  </si>
  <si>
    <t>71.20.07</t>
  </si>
  <si>
    <t>Bileşim Ve Saflık Konularında Teknik Test Ve Analiz Faaliyetleri (Atık, Yakıt, Metal, Mineral Ve Kimyasallar Gibi Maddelerin Biyolojik Ve Kimyasal Özellikleri İle Mikrobiyoloji, Biyokimya Vb. İlgili Alanlarda Test Ve Analiz Faaliyetleri)</t>
  </si>
  <si>
    <t>71.20.08</t>
  </si>
  <si>
    <t>Su, Hava Vb. Kirliliği Konularında Teknik Test Ve Analiz Faaliyetleri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</si>
  <si>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</si>
  <si>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</si>
  <si>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71.20.10</t>
  </si>
  <si>
    <t>Ürünlerin Ruhsatlandırılması Faaliyetleri (Tüketim Malları, Motorlu Kara Taşıtları, Uçaklar, İlaçlar Vb.)</t>
  </si>
  <si>
    <t>71.20.11</t>
  </si>
  <si>
    <t>Gıda Konusunda Teknik Test Ve Analiz Faaliyetleri (Veteriner Denetimi De Dahil Olmak Üzere Gıda Hijyeni Alanında Teknik Test Faaliyetleri)</t>
  </si>
  <si>
    <t>71.20.12</t>
  </si>
  <si>
    <t>Entegre Mekanik Ve Elektrik Sistemleri Konusunda Teknik Test Ve Analiz Faaliyetleri (Mekanik Ve Elektrik Bileşenli Makine, Motor, Otomobil, Alet, Cihaz, İletişim Ekipmanı Vb. Ekipmanların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</si>
  <si>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</si>
  <si>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</si>
  <si>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</si>
  <si>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</si>
  <si>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</si>
  <si>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</si>
  <si>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</si>
  <si>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</si>
  <si>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</si>
  <si>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</si>
  <si>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72.11.01</t>
  </si>
  <si>
    <t>72.19</t>
  </si>
  <si>
    <t>Doğal Bilimler Ve Mühendislikle İlgili Diğer Araştırma Ve Deneysel Geliştirme Faaliyetleri</t>
  </si>
  <si>
    <t>72.19.01</t>
  </si>
  <si>
    <t>Doğal Bilimler Ve Mühendislikle İlgili Diğer Araştırma Ve Deneysel Geliştirme Faaliyetleri (Tarımsal Araştırmalar Dahil)</t>
  </si>
  <si>
    <t>72.2</t>
  </si>
  <si>
    <t>Sosyal Bilimlerle Ve Beşeri Bilimlerle İlgili Araştırma Ve Deneysel Geliştirme Faaliyetleri</t>
  </si>
  <si>
    <t>72.20</t>
  </si>
  <si>
    <t>72.20.01</t>
  </si>
  <si>
    <t>73</t>
  </si>
  <si>
    <t>Reklamcılık Ve Piyasa Araştırması</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</si>
  <si>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</si>
  <si>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</si>
  <si>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</si>
  <si>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</si>
  <si>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</si>
  <si>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</si>
  <si>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</si>
  <si>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</si>
  <si>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</si>
  <si>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</si>
  <si>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</si>
  <si>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</si>
  <si>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73.2</t>
  </si>
  <si>
    <t>Piyasa Ve Kamuoyu Araştırma Faaliyetleri</t>
  </si>
  <si>
    <t>73.20</t>
  </si>
  <si>
    <t>73.20.03</t>
  </si>
  <si>
    <t>Piyasa Ve Kamuoyu Araştırma Faaliyetleri (Anket Yapma, Kamuoyu Yoklamaları Vb.)</t>
  </si>
  <si>
    <t>74</t>
  </si>
  <si>
    <t>Diğer Mesleki, Bilimsel Ve Teknik Faaliyetler</t>
  </si>
  <si>
    <t>74.1</t>
  </si>
  <si>
    <t>Uzmanlaşmış Tasarım Faaliyetleri</t>
  </si>
  <si>
    <t>74.10</t>
  </si>
  <si>
    <t>74.10.01</t>
  </si>
  <si>
    <t>İç Mimarların Faaliyetleri (İç Dekorasyon Dahil)</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</si>
  <si>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</si>
  <si>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</si>
  <si>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</si>
  <si>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</si>
  <si>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</si>
  <si>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</si>
  <si>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</si>
  <si>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</si>
  <si>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</si>
  <si>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</si>
  <si>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</si>
  <si>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</si>
  <si>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</si>
  <si>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</si>
  <si>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</si>
  <si>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74.20.28</t>
  </si>
  <si>
    <t>Bağımsız Foto Muhabirlerinin Faaliyetleri</t>
  </si>
  <si>
    <t>74.20.29</t>
  </si>
  <si>
    <t>Fotoğraf İşleme Faaliyetleri (Negatiflerin Tab Edilmesi Ve Resimlerin Basılması, Negatiflerin Veya Slaytların Çoğaltılması, Fotografik Slaytların Hazırlanması, Filmlerin Kopyalanması Vb.)</t>
  </si>
  <si>
    <t>74.20.90</t>
  </si>
  <si>
    <t>Diğer Fotoğrafçılık Faaliyetleri (Fotomikrografi, Mikrofilm Hizmetleri, Fotoğrafların Restorasyonu Ve Rötuşlama Vb.)</t>
  </si>
  <si>
    <t>74.3</t>
  </si>
  <si>
    <t>Tercüme Ve Sözlü Tercüme Faaliyetleri</t>
  </si>
  <si>
    <t>74.30</t>
  </si>
  <si>
    <t>74.30.12</t>
  </si>
  <si>
    <t>Tercüme Ve Sözlü Tercüme Faaliyetleri (Yeminli Tercüme Büroları, Mütercimlik Ve Tercümanlık Faaliyetleri Vb. Dahil)</t>
  </si>
  <si>
    <t>74.9</t>
  </si>
  <si>
    <t>Başka Yerde Sınıflandırılmamış Diğer Mesleki, Bilimsel Ve Teknik Faaliyetler</t>
  </si>
  <si>
    <t>74.90</t>
  </si>
  <si>
    <t>74.90.01</t>
  </si>
  <si>
    <t>Ekspertiz Faaliyetleri (Antika Eşyalar, Mücevherler Vb. İçin Ekspertiz Hizmetleri) (Deniz, Gayrimenkul Ve Sigorta İçin Olan Ekspertiz Faaliyetleri Hariç)</t>
  </si>
  <si>
    <t>74.90.02</t>
  </si>
  <si>
    <t>İşyeri Komisyonculuğu Faaliyetleri (Küçük Ve Orta Ölçekli İşletmelerin Alım Ve Satımının Düzenlenmesi Vb.)</t>
  </si>
  <si>
    <t>74.90.03</t>
  </si>
  <si>
    <t>Fatura Denetimi Ve Navlun Oranı Bilgi Faaliyetleri</t>
  </si>
  <si>
    <t>74.90.04</t>
  </si>
  <si>
    <t>Hava Tahmini Ve Meteorolojik Faaliyetler</t>
  </si>
  <si>
    <t>74.90.05</t>
  </si>
  <si>
    <t>Sanatçı, Sporcu, Şovmen, Manken Ve Diğerleri İçin Ajansların Ve Menajerlerin Faaliyetleri</t>
  </si>
  <si>
    <t>74.90.06</t>
  </si>
  <si>
    <t>Gemi Klas Müesseseleri, Deniz Ekspertiz Ve Deniz Sürveyör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</si>
  <si>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</si>
  <si>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</si>
  <si>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75</t>
  </si>
  <si>
    <t>Veterinerlik Hizmetleri</t>
  </si>
  <si>
    <t>75.0</t>
  </si>
  <si>
    <t>75.00</t>
  </si>
  <si>
    <t>75.00.02</t>
  </si>
  <si>
    <t>Hayvan Hastanelerinin Faaliyetleri (Evcil Hayvanlar İçin Ambulans Faaliyetleri Dahil)</t>
  </si>
  <si>
    <t>75.00.04</t>
  </si>
  <si>
    <t>Veterinerlik Hizmetleri (Hayvan Hastanelerinde Verilen Hizmetler Hariç)</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</si>
  <si>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</si>
  <si>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</si>
  <si>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</si>
  <si>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</si>
  <si>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</si>
  <si>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</si>
  <si>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</si>
  <si>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</si>
  <si>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</si>
  <si>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Leasingi (3.5 Tondan Daha Az Olan Otomobil, Kamyonet Vb. Dahil; Motosiklet Hariç) (Finansal Leasing Hariç)</t>
  </si>
  <si>
    <t>77.12</t>
  </si>
  <si>
    <t>Kamyonların Kiralanması Ve Leasingi</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</si>
  <si>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</si>
  <si>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</si>
  <si>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77.2</t>
  </si>
  <si>
    <t>Kişisel Eşyaların Ve Ev Eşyalarının Kiralanması Ve Leasingi</t>
  </si>
  <si>
    <t>77.21</t>
  </si>
  <si>
    <t>Eğlence Ve Spor Eşyalarının Kiralanması Ve Leasingi</t>
  </si>
  <si>
    <t>77.21.01</t>
  </si>
  <si>
    <t>Eğlence Ve Spor Amaçlı Olarak At, Midilli, Deve Vb. Kiralanması Ve Leasingi (Finansal Leasing Hariç)</t>
  </si>
  <si>
    <t>77.21.02</t>
  </si>
  <si>
    <t>Bisikletlerin Kiralanması Ve Leasingi (Finansal Leasing Hariç)</t>
  </si>
  <si>
    <t>77.21.04</t>
  </si>
  <si>
    <t>Eğlence Ve Spor Amaçlı Sandal, Tekne, Kano, Yelkenli Vb.Nin Mürettebatsız Olarak Kiralanması Ve Leasingi (Finansal Leasing Hariç)</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</si>
  <si>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</si>
  <si>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</si>
  <si>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77.22</t>
  </si>
  <si>
    <t>Video Kasetlerin Ve Disklerin Kiralanması</t>
  </si>
  <si>
    <t>77.22.01</t>
  </si>
  <si>
    <t>Video Kasetlerinin, Plakların Ve Disklerin Kiralanması (Finansal Leasing Hariç)</t>
  </si>
  <si>
    <t>77.29</t>
  </si>
  <si>
    <t>Başka Yerde Sınıflandırılmamış Diğer Kişisel Ve Ev Eşyalarının Kiralanması Ve Leasingi</t>
  </si>
  <si>
    <t>77.29.01</t>
  </si>
  <si>
    <t>Gelinlik, Kostüm, Tekstil, Giyim Eşyası, Ayakkabı Ve Mücevherlerin Kiralanması (Finansal Leasing Hariç)</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</si>
  <si>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</si>
  <si>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</si>
  <si>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77.29.03</t>
  </si>
  <si>
    <t>Müzik Aletlerinin Kiralanması Ve Leasingi (Finansal Leasing Hariç)</t>
  </si>
  <si>
    <t>77.3</t>
  </si>
  <si>
    <t>Diğer Makine, Ekipman Ve Maddi Malların Kiralanması Ve Leasingi</t>
  </si>
  <si>
    <t>77.31</t>
  </si>
  <si>
    <t>Tarımsal Makine Ve Ekipmanların Kiralanması Ve Leasingi</t>
  </si>
  <si>
    <t>77.31.01</t>
  </si>
  <si>
    <t>Tarımsal Makine Ve Ekipmanların Operatörsüz Olarak Kiralanması Ve Leasingi (Tarımsal Traktör, Pulluk, Biçerdöver, Süt Sağma Makinesi, Arıcılık Makinesi Vb. Dahil; Çim Biçme Makineleri Hariç) (Finansal Leasing Hariç)</t>
  </si>
  <si>
    <t>77.32</t>
  </si>
  <si>
    <t>Bina Ve Bina Dışı İnşaatlarda Kullanılan Makine Ve Ekipmanların Kiralanması Ve Leasingi</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</si>
  <si>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</si>
  <si>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</si>
  <si>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77.33</t>
  </si>
  <si>
    <t>Büro Makine Ve Ekipmanlarının (Bilgisayarlar Dahil) Kiralanması Ve Leasingi</t>
  </si>
  <si>
    <t>77.33.01</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</si>
  <si>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</si>
  <si>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</si>
  <si>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Mobilyalarının Kiralanması Ve Leasingi (Büro Sandalyesi Ve Masasının Kiralanması Dahil) (Finansal Leasing Hariç)</t>
  </si>
  <si>
    <t>77.33.03</t>
  </si>
  <si>
    <t>Bilgisayar Ve Çevre Birimlerinin Operatörsüz Olarak Kiralanması Ve Leasingi (Elektronik Veri İşlemci, Merkezi İşlem Birimi, Çevre Birimleri, Manyetik Veya Optik Okuyucular, Vb.) (Finansal Leasing Hariç)</t>
  </si>
  <si>
    <t>77.34</t>
  </si>
  <si>
    <t>Su Yolu Taşımacılığı Ekipmanının Kiralanması Ve Leasingi</t>
  </si>
  <si>
    <t>77.34.01</t>
  </si>
  <si>
    <t>Su Yolu Taşımacılığı Ekipmanlarının Operatörsüz Olarak Kiralanması Ve Leasingi (Yolcu Ve Yük Taşımacılığı İçin Ticari Tekne Ve Gemiler Dahil, Gezinti Tekneleri Hariç) (Finansal Leasing Hariç)</t>
  </si>
  <si>
    <t>77.35</t>
  </si>
  <si>
    <t>Hava Taşımacılığı Araçlarının Kiralanması Ve Leasingi</t>
  </si>
  <si>
    <t>77.35.01</t>
  </si>
  <si>
    <t>Hava Taşımacılığı Araçlarının Operatörsüz Olarak Kiralanması Ve Leasingi (Uçak, Helikopter, Balon Vb.) (Finansal Leasing Hariç)</t>
  </si>
  <si>
    <t>77.39</t>
  </si>
  <si>
    <t>Başka Yerde Sınıflandırılmamış Diğer Makine, Ekipman Ve Eşyaların Kiralanması Ve Leasingi</t>
  </si>
  <si>
    <t>77.39.01</t>
  </si>
  <si>
    <t>Demir Yolu Ulaşım Ekipmanlarının Operatörsüz Olarak Kiralanması Ve Leasingi (Lokomotif Ve Diğer Vagonlar, Metro Vagonları, Hafif Demir Yolu Ekipmanları, Tramvay, Vb.) (Finansal Leasing Hariç)</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</si>
  <si>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</si>
  <si>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</si>
  <si>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</si>
  <si>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</si>
  <si>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</si>
  <si>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</si>
  <si>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</si>
  <si>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</si>
  <si>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</si>
  <si>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</si>
  <si>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</si>
  <si>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</si>
  <si>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77.39.08</t>
  </si>
  <si>
    <t>Madeni Para İle Çalışan Kumar Makinelerinin Operatörsüz Olarak Kiralanması Veya Leasingi (Finansal Leasing Hariç)</t>
  </si>
  <si>
    <t>77.39.10</t>
  </si>
  <si>
    <t>Takım Tezgahlarının Ve Diğer Ticari Ve Endüstriyel Makinelerin Operatörsüz Olarak Kiralanması Veya Leasingi (Finansal Leasing Hariç)</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</si>
  <si>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</si>
  <si>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</si>
  <si>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</si>
  <si>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</si>
  <si>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</si>
  <si>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</si>
  <si>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77.4</t>
  </si>
  <si>
    <t>Fikri Mülkiyet Haklarının Ve Benzer Ürünlerin Leasingi (Telif Hakkı Alınmış Olan Çalışmalar Hariç)</t>
  </si>
  <si>
    <t>77.40</t>
  </si>
  <si>
    <t>77.40.01</t>
  </si>
  <si>
    <t>Fikri Mülkiyet Haklarının Ve Benzer Ürünlerin Leasingi (Patentli Varlıklar, Markalar, İmtiyaz Sözleşmeleri Vb. Dahil; Telif Hakkı Alınmış Olan Çalışmalar Hariç) (Finansal Leasing Hariç)</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</si>
  <si>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</si>
  <si>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</si>
  <si>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</si>
  <si>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</si>
  <si>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</si>
  <si>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</si>
  <si>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</si>
  <si>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</si>
  <si>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 (Tiyatro Rol Dağıtım Ajansları Vb.)</t>
  </si>
  <si>
    <t>78.2</t>
  </si>
  <si>
    <t>Geçici İş Bulma Acentelerinin Faaliyetleri</t>
  </si>
  <si>
    <t>78.20</t>
  </si>
  <si>
    <t>78.20.01</t>
  </si>
  <si>
    <t>78.3</t>
  </si>
  <si>
    <t>Diğer İnsan Kaynaklarının Sağlanması</t>
  </si>
  <si>
    <t>78.30</t>
  </si>
  <si>
    <t>78.30.03</t>
  </si>
  <si>
    <t>Diğer İnsan Kaynaklarının Sağlanması (Uzun Süreli Çalışma Dönemleri İçin Personel Sağlanması Hizmetleri)</t>
  </si>
  <si>
    <t>79</t>
  </si>
  <si>
    <t>Seyahat Acentesi, Tur Operatörü Ve Diğer Rezervasyon Hizmetleri Ve İlgili Faaliyetler</t>
  </si>
  <si>
    <t>79.1</t>
  </si>
  <si>
    <t>Seyahat Acentesi Ve Tur Operatörlerinin Faaliyetleri</t>
  </si>
  <si>
    <t>79.11</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</si>
  <si>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</si>
  <si>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</si>
  <si>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</si>
  <si>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79.12</t>
  </si>
  <si>
    <t>Tur Operatörü Faaliyetleri</t>
  </si>
  <si>
    <t>79.12.01</t>
  </si>
  <si>
    <t>Tur Operatörü Faaliyetleri (Turların Düzenlenmesi)</t>
  </si>
  <si>
    <t>79.9</t>
  </si>
  <si>
    <t>Diğer Rezervasyon Hizmetleri Ve İlgili Faaliyetler</t>
  </si>
  <si>
    <t>79.90</t>
  </si>
  <si>
    <t>79.90.01</t>
  </si>
  <si>
    <t>Turist Rehberliği Ve Ziyaretçiler İçin Danışmanlık Faaliyetleri (Gezilerle İlgili Bilgi Sağlanması)</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</si>
  <si>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</si>
  <si>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</si>
  <si>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</si>
  <si>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</si>
  <si>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80</t>
  </si>
  <si>
    <t>Güvenlik Ve Soruşturma Faaliyetleri</t>
  </si>
  <si>
    <t>80.1</t>
  </si>
  <si>
    <t>Özel Güvenlik Faaliyetleri</t>
  </si>
  <si>
    <t>80.10</t>
  </si>
  <si>
    <t>80.10.05</t>
  </si>
  <si>
    <t>Özel Güvenlik Faaliyetleri (Şirketlerce Zırhlı Araç Sağlama, Para Vb. Değerli Şeylerin Toplanması Ve Dağıtımı, Koruma Ve Devriye, Araç Park Kontrol, Koruma Köpeği Eğitimi, Parmak İzi Tespiti Vb. Dahil; Kamu Güvenliği Hariç)</t>
  </si>
  <si>
    <t>80.2</t>
  </si>
  <si>
    <t>Güvenlik Sistemleri Hizmet Faaliyetleri</t>
  </si>
  <si>
    <t>80.20</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</si>
  <si>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</si>
  <si>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</si>
  <si>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80.20.02</t>
  </si>
  <si>
    <t>Başka Yerde Sınıflandırılmamış Yangın Önleme/Söndürme Hizmetleri</t>
  </si>
  <si>
    <t>80.3</t>
  </si>
  <si>
    <t>Soruşturma Faaliyetleri</t>
  </si>
  <si>
    <t>80.30</t>
  </si>
  <si>
    <t>80.30.04</t>
  </si>
  <si>
    <t>Soruşturma Faaliyetleri (Özel Dedektiflik Faaliyetleri Dahil)</t>
  </si>
  <si>
    <t>80.30.05</t>
  </si>
  <si>
    <t>İmza Ve El Yazısı Tespit Faaliyetleri</t>
  </si>
  <si>
    <t>81</t>
  </si>
  <si>
    <t>Binalar İle İlgili Hizmetler Ve Çevre Düzenlemesi Faaliyetleri</t>
  </si>
  <si>
    <t>81.1</t>
  </si>
  <si>
    <t>Tesis Bünyesindeki Kombine Destek Hizmetleri</t>
  </si>
  <si>
    <t>81.10</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</si>
  <si>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</si>
  <si>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</si>
  <si>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81.2</t>
  </si>
  <si>
    <t>Temizlik Faaliyetleri</t>
  </si>
  <si>
    <t>81.21</t>
  </si>
  <si>
    <t>Binaların Genel Temizliği</t>
  </si>
  <si>
    <t>81.21.01</t>
  </si>
  <si>
    <t>Binaların Genel Temizliği (Daire, Apartman, Büro, Fabrika, Kurum, Mağaza Vb. Her Türlü Binanın Genel Temizliği Dahil; Pencere, Baca, Sanayi Makinesi Vb. Uzmanlaşmış Temizlik Faaliyetleri Hariç)</t>
  </si>
  <si>
    <t>81.22</t>
  </si>
  <si>
    <t>Diğer Bina Ve Endüstriyel Temizlik Faaliyetleri</t>
  </si>
  <si>
    <t>81.22.03</t>
  </si>
  <si>
    <t>Nesne Veya Binaların (Ameliyathaneler Vb.) Sterilizasyonu Faaliyetleri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</si>
  <si>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</si>
  <si>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</si>
  <si>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81.29</t>
  </si>
  <si>
    <t>Diğer Temizlik Faaliyetleri</t>
  </si>
  <si>
    <t>81.29.02</t>
  </si>
  <si>
    <t>Yol Ve Pistlerdeki Kar Ve Buzun Kaldırılması (Kum, Tuz Dökülmesi Dahil)</t>
  </si>
  <si>
    <t>81.29.03</t>
  </si>
  <si>
    <t>Park Ve Caddelerin Süpürülerek Yıkanması, Temizlenmesi Faaliyetleri</t>
  </si>
  <si>
    <t>81.29.04</t>
  </si>
  <si>
    <t>Böceklerin, Kemirgenlerin Ve Diğer Zararlıların İmhası Ve Haşere Kontrol Faaliyetleri (Tarımsal Zararlılarla Mücadele Hariç)</t>
  </si>
  <si>
    <t>81.29.90</t>
  </si>
  <si>
    <t>Diğer Temizlik Faaliyetleri (Yüzme Havuzları, Tren, Otobüs, Uçak, Tanker, Plaj Ve Şişelerin Temizlenmesi İle Dezenfekte Faaliyetleri Dahil, Oto Yıkama Hariç)</t>
  </si>
  <si>
    <t>81.3</t>
  </si>
  <si>
    <t>Çevre Düzenlemesi Ve Bakımı Faaliyetleri</t>
  </si>
  <si>
    <t>81.30</t>
  </si>
  <si>
    <t>81.30.01</t>
  </si>
  <si>
    <t>Gürültü, Rüzgar, Erozyon, Yansıma Vb.Ne Karşı Koruyucu Bitkilerin Dikimi Ve Bakımı</t>
  </si>
  <si>
    <t>81.30.05</t>
  </si>
  <si>
    <t>Spor Alanları (Futbol Sahaları, Golf Alanları Gibi), Oyun Alanları, Güneş Banyosu İçin Çimenler Ve Diğer Eğlence Parkları İçin Yeşil Alanların Dikimi Ve Bakımı Faaliyetleri</t>
  </si>
  <si>
    <t>81.30.90</t>
  </si>
  <si>
    <t>Diğer Çevre Düzenlemesi Ve Bakımı İle Peyzaj Projelerinin Uygulanması Faaliyetleri (Park, Bahçe Ve Yeşil Alanların Dikimi, Bakım Ve Onarımı)</t>
  </si>
  <si>
    <t>82</t>
  </si>
  <si>
    <t>Büro Yönetimi, Büro Destek Ve İş Destek Faaliyetleri</t>
  </si>
  <si>
    <t>82.1</t>
  </si>
  <si>
    <t>Büro Yönetimi Ve Destek Faaliyetleri</t>
  </si>
  <si>
    <t>82.11</t>
  </si>
  <si>
    <t>Kombine Büro Yönetim Hizmeti Faaliyetleri</t>
  </si>
  <si>
    <t>82.11.01</t>
  </si>
  <si>
    <t>Kombine Büro Yönetim Hizmeti Faaliyetleri (Bir Ücret Veya Sözleşme Temelinde Sekreterlik, Finansal Planlama, Faturalama Ve Kayıt Tutulması, Personel Ve Posta Vb. Hizmetlerin Kombinasyonunun Sağlanması)</t>
  </si>
  <si>
    <t>82.19</t>
  </si>
  <si>
    <t>Fotokopi Çekme, Doküman Hazırlama Ve Diğer Uzmanlaşmış Büro Destek Hizmetleri</t>
  </si>
  <si>
    <t>82.19.01</t>
  </si>
  <si>
    <t>Fotokopi, Doküman Hazırlama Ve Diğer Uzmanlaşmış Büro Destek Hizmetleri (Doküman Hazırlama, Daktilo, Sekreterya, Fotokopi, Ozalit Çekimi, Mektup, Çoğaltma Vb.) (Adres Derleme Ve Postalama Hizmetleri Dahil, Tez Yazımı Hariç)</t>
  </si>
  <si>
    <t>82.19.03</t>
  </si>
  <si>
    <t>Tez Vb. Yazım Bürolarının Faaliyetleri</t>
  </si>
  <si>
    <t>82.2</t>
  </si>
  <si>
    <t>Çağrı Merkezlerinin Faaliyetleri</t>
  </si>
  <si>
    <t>82.20</t>
  </si>
  <si>
    <t>82.20.01</t>
  </si>
  <si>
    <t>82.3</t>
  </si>
  <si>
    <t>Kongre Ve Ticari Gösteri Organizasyonu</t>
  </si>
  <si>
    <t>82.30</t>
  </si>
  <si>
    <t>82.30.02</t>
  </si>
  <si>
    <t>Gösteri, Kongre, Konferans, Ticari Fuar Vb. Etkinliklerin Organizasyonu Faaliyetleri</t>
  </si>
  <si>
    <t>82.9</t>
  </si>
  <si>
    <t>Başka Yerde Sınıflandırılmamış İşletme Destek Hizmet Faaliyetleri</t>
  </si>
  <si>
    <t>82.91</t>
  </si>
  <si>
    <t>Tahsilat Daireleri Ve Kredi Kayıt Bürolarının Faaliyetleri</t>
  </si>
  <si>
    <t>82.91.01</t>
  </si>
  <si>
    <t>Tahsilat Büroları Ve Kredi Kayıt Bürolarının Faaliyetleri (Telefon, Elektrik, Su Vb. Fatura Ve Borç Toplama, Kişilerin Veya İşletmelerin Kredi Veya Çalışma Geçmişleri Hakkında Bilgi Toplama Vb.)</t>
  </si>
  <si>
    <t>82.92</t>
  </si>
  <si>
    <t>Paketleme Faaliyetleri</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</si>
  <si>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</si>
  <si>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</si>
  <si>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</si>
  <si>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</si>
  <si>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82.99</t>
  </si>
  <si>
    <t>Başka Yerde Sınıflandırılmamış Diğer İşletme Destek Hizmet Faaliyetleri</t>
  </si>
  <si>
    <t>82.99.02</t>
  </si>
  <si>
    <t>Elektrik, Gaz, Su Ve Isınma Sayaçlarını Okuma Ve Faturalama Faaliyetleri</t>
  </si>
  <si>
    <t>82.99.04</t>
  </si>
  <si>
    <t>Trafik Müşavirliği</t>
  </si>
  <si>
    <t>82.99.05</t>
  </si>
  <si>
    <t>Harfi Harfine Raporlama Ve Stenografi Kayıt Faaliyetleri</t>
  </si>
  <si>
    <t>82.99.06</t>
  </si>
  <si>
    <t>Telefona Dayalı Destek Faaliyetleri (Telefon Cevaplama Ve Uyandırma Hizmetleri)</t>
  </si>
  <si>
    <t>82.99.07</t>
  </si>
  <si>
    <t>Barkodlama Faaliyetleri (Paketleme Faaliyeti Dışındakiler)</t>
  </si>
  <si>
    <t>82.99.08</t>
  </si>
  <si>
    <t>İş Takipçiliği Faaliyeti</t>
  </si>
  <si>
    <t>82.99.90</t>
  </si>
  <si>
    <t>Başka Yerde Sınıflandırılmamış Diğer İş Destek Hizmet Faaliyetleri (Borcu Ödenmeyen Malların Geri Alınması, İndirim Kuponu Dağıtım Hizmetleri, Park Sayacından Paraların Toplanması Ve Diğer İş Destek Hizmetleri)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</si>
  <si>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</si>
  <si>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</si>
  <si>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</si>
  <si>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</si>
  <si>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</si>
  <si>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</si>
  <si>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</si>
  <si>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</si>
  <si>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</si>
  <si>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</si>
  <si>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</si>
  <si>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</si>
  <si>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</si>
  <si>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</si>
  <si>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</si>
  <si>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</si>
  <si>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</si>
  <si>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</si>
  <si>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</si>
  <si>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</si>
  <si>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</si>
  <si>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</si>
  <si>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</si>
  <si>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</si>
  <si>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</si>
  <si>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</si>
  <si>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</si>
  <si>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 Sağlayan Kuruluşların Faaliyetlerinin Düzenlenmesi (Sosyal Güvenlik Hariç)</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</si>
  <si>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</si>
  <si>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</si>
  <si>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</si>
  <si>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</si>
  <si>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</si>
  <si>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</si>
  <si>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</si>
  <si>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</si>
  <si>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</si>
  <si>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</si>
  <si>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</si>
  <si>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</si>
  <si>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</si>
  <si>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</si>
  <si>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</si>
  <si>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</si>
  <si>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</si>
  <si>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</si>
  <si>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</si>
  <si>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</si>
  <si>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</si>
  <si>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</si>
  <si>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</si>
  <si>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</si>
  <si>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</si>
  <si>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</si>
  <si>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</si>
  <si>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</si>
  <si>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</si>
  <si>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</si>
  <si>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</si>
  <si>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</si>
  <si>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</si>
  <si>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</si>
  <si>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</si>
  <si>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</si>
  <si>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</si>
  <si>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</si>
  <si>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</si>
  <si>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</si>
  <si>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</si>
  <si>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</si>
  <si>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</si>
  <si>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</si>
  <si>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</si>
  <si>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</si>
  <si>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</si>
  <si>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</si>
  <si>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</si>
  <si>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</si>
  <si>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84.24.01</t>
  </si>
  <si>
    <t>Kamu Düzeni Ve Güvenliği İle İlgili Faaliyetler (Polis Hizmetleri, Sahil Güvenlik Vb.)</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</si>
  <si>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</si>
  <si>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</si>
  <si>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</si>
  <si>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</si>
  <si>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</si>
  <si>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</si>
  <si>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84.3</t>
  </si>
  <si>
    <t>Zorunlu Sosyal Güvenlik Faaliyetleri</t>
  </si>
  <si>
    <t>84.30</t>
  </si>
  <si>
    <t>84.30.01</t>
  </si>
  <si>
    <t>P</t>
  </si>
  <si>
    <t>EĞİTİM</t>
  </si>
  <si>
    <t>85</t>
  </si>
  <si>
    <t>Eğitim</t>
  </si>
  <si>
    <t>85.1</t>
  </si>
  <si>
    <t>Okul Öncesi Eğitim</t>
  </si>
  <si>
    <t>85.10</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</si>
  <si>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</si>
  <si>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</si>
  <si>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</si>
  <si>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</si>
  <si>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</si>
  <si>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</si>
  <si>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</si>
  <si>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</si>
  <si>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</si>
  <si>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</si>
  <si>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</si>
  <si>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</si>
  <si>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</si>
  <si>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</si>
  <si>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</si>
  <si>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</si>
  <si>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</si>
  <si>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</si>
  <si>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</si>
  <si>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</si>
  <si>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</si>
  <si>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</si>
  <si>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</si>
  <si>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</si>
  <si>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</si>
  <si>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</si>
  <si>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</si>
  <si>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</si>
  <si>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Teknik Ve 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</si>
  <si>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</si>
  <si>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</si>
  <si>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</si>
  <si>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</si>
  <si>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</si>
  <si>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</si>
  <si>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</si>
  <si>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</si>
  <si>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</si>
  <si>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</si>
  <si>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</si>
  <si>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</si>
  <si>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</si>
  <si>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</si>
  <si>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</si>
  <si>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t>
  </si>
  <si>
    <t>85.4</t>
  </si>
  <si>
    <t>Ortaöğretim Sonrası Yükseköğretim Derecesinde Olmayan Eğitim Ve Yükseköğretim</t>
  </si>
  <si>
    <t>85.41</t>
  </si>
  <si>
    <t>Ortaöğretim Sonrası Yükseköğretim Derecesinde Olmayan Eğitim</t>
  </si>
  <si>
    <t>85.41.01</t>
  </si>
  <si>
    <t>Ortaöğretim Sonrası Yükseköğretim Derecesinde Olmayan Eğitim Faaliyeti</t>
  </si>
  <si>
    <t>85.42</t>
  </si>
  <si>
    <t>Yükseköğretim</t>
  </si>
  <si>
    <t>85.42.01</t>
  </si>
  <si>
    <t>Kamu Kurumları Tarafından Verilen Yükseköğretim Faaliyeti (Yükseköğretim Düzeyinde Eğitim Sağlayan Konservatuvarlar Dahil)</t>
  </si>
  <si>
    <t>85.42.03</t>
  </si>
  <si>
    <t>Özel Öğretim Kurumları Tarafından Verilen Yükseköğretim Faaliyeti (Yükseköğretim Düzeyinde Eğitim Sağlayan Konservatuvarlar Dahil)</t>
  </si>
  <si>
    <t>85.5</t>
  </si>
  <si>
    <t>Diğer Eğitim</t>
  </si>
  <si>
    <t>85.51</t>
  </si>
  <si>
    <t>Spor Ve Eğlence Eğitimi</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</si>
  <si>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</si>
  <si>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</si>
  <si>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85.52</t>
  </si>
  <si>
    <t>Kültürel Eğitim</t>
  </si>
  <si>
    <t>85.52.05</t>
  </si>
  <si>
    <t>Kültürel Eğitim Veren Kursların Faaliyeti (Bale, Dans, Müzik, Fotoğraf, Halk Oyunu, Resim, Drama, Vb. Eğitimi Dahil, Temel, Orta Ve Yükseköğretim Düzeyinde Verilen Eğitim Hariç)</t>
  </si>
  <si>
    <t>85.53</t>
  </si>
  <si>
    <t>Sürücü Kursu Faaliyetleri</t>
  </si>
  <si>
    <t>85.53.01</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</si>
  <si>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</si>
  <si>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</si>
  <si>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</si>
  <si>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</si>
  <si>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</si>
  <si>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</si>
  <si>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</si>
  <si>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</si>
  <si>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</si>
  <si>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</si>
  <si>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</si>
  <si>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</si>
  <si>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</si>
  <si>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</si>
  <si>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</si>
  <si>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</si>
  <si>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</si>
  <si>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</si>
  <si>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</si>
  <si>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</si>
  <si>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</si>
  <si>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</si>
  <si>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</si>
  <si>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</si>
  <si>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</si>
  <si>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</si>
  <si>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</si>
  <si>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85.60</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</si>
  <si>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</si>
  <si>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</si>
  <si>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Q</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</si>
  <si>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</si>
  <si>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</si>
  <si>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</si>
  <si>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</si>
  <si>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</si>
  <si>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</si>
  <si>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</si>
  <si>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 (Kadın Doğum, Onkoloji, Kemik, Ruh Ve Sinir Hastalıkları Hastaneleri, Vb.)</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</si>
  <si>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</si>
  <si>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</si>
  <si>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</si>
  <si>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 (Kadın Doğum, Onkoloji, Kemik, Ruh Ve Sinir Hastalıkları Hastaneleri Vb.)</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</si>
  <si>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</si>
  <si>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</si>
  <si>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</si>
  <si>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</si>
  <si>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</si>
  <si>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</si>
  <si>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</si>
  <si>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</si>
  <si>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</si>
  <si>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</si>
  <si>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</si>
  <si>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</si>
  <si>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86.21.90</t>
  </si>
  <si>
    <t>Diğer Yatılı Olmayan Genel Hekimlik Uygulama Faaliyetleri (Ev, İş Yeri, Okul Vb. Yerlerde Sağlananlar Dahil, Ebe, Hemşire Ve Fizyoterapistlerin Paramedikal Faaliyetleri Hariç)</t>
  </si>
  <si>
    <t>86.22</t>
  </si>
  <si>
    <t>Uzman Hekimlik İle İlgili Uygulama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</si>
  <si>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</si>
  <si>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</si>
  <si>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</si>
  <si>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</si>
  <si>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</si>
  <si>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</si>
  <si>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</si>
  <si>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</si>
  <si>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</si>
  <si>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</si>
  <si>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</si>
  <si>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</si>
  <si>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</si>
  <si>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</si>
  <si>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</si>
  <si>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</si>
  <si>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</si>
  <si>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</si>
  <si>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</si>
  <si>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</si>
  <si>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</si>
  <si>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</si>
  <si>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</si>
  <si>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86.90.03</t>
  </si>
  <si>
    <t>Tıp Doktorları Dışında Yetkili Kişilerce Sağlanan Akupunkturla Tedavi Faaliyeti (Hastane Dışı)</t>
  </si>
  <si>
    <t>86.90.04</t>
  </si>
  <si>
    <t>Ambulansla Hasta Taşıma Faaliyeti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</si>
  <si>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</si>
  <si>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</si>
  <si>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86.90.06</t>
  </si>
  <si>
    <t>Fizyoterapi Hizmetleri (Tıp Doktorları Dışında Yetkili Kişilerce Sağlanan Fizyoterapi, Ergoterapi Vb. Alanlardaki Hizmetler) (Hastane Dışı)</t>
  </si>
  <si>
    <t>86.90.07</t>
  </si>
  <si>
    <t>Analiz Veya Raporlama Olmaksızın Teşhis Amaçlı Görüntüleme Hizmetleri (Tıp Doktorları Dışında Yetkili Kişilerce Sağlanan Röntgen, Ultrason, Manyetik Rezonans (Mr) Vb. Görüntüleme Hizmetleri) (Hastane Dışı)</t>
  </si>
  <si>
    <t>86.90.09</t>
  </si>
  <si>
    <t>Kan, Sperm Ve Organ Bankalarının Faaliyetleri (Hastane Dışı)</t>
  </si>
  <si>
    <t>86.90.10</t>
  </si>
  <si>
    <t>Tıbbi Laboratuvarların Hizmetleri (Adli Tıp Ve Diş Laboratuvarlarının Faaliyetleri Hariç) (Hastane Dışı)</t>
  </si>
  <si>
    <t>86.90.14</t>
  </si>
  <si>
    <t>Tıp Doktorları Dışında Yetkili Kişilerce Sağlanan Akıl Sağlığı Hizmetleri (Psikoanalistler, Psikologlar Ve Psikoterapistler Tarafından Sağlanan Hizmetler) (Hastane Dışı)</t>
  </si>
  <si>
    <t>86.90.16</t>
  </si>
  <si>
    <t>Adli Tıp Laboratuvarlarının Faaliyetleri</t>
  </si>
  <si>
    <t>86.90.17</t>
  </si>
  <si>
    <t>Kan Merkezlerinin Faaliyetleri</t>
  </si>
  <si>
    <t>86.90.90</t>
  </si>
  <si>
    <t>Bys. Diğer Paramedikal İnsan Sağlığı Hizmetleri (Tıp Doktorları Dışında Yetkili Kişilerce Sağlanan Mesleki Terapi, Aroma Terapi, Konuşma Terapisi, Homeopati, Besin Tedavisi, Ayak Bakımı, Diş Hijyeni Vb. Hizmetler) (Hastane Dışı)</t>
  </si>
  <si>
    <t>87</t>
  </si>
  <si>
    <t>Yatılı Bakım Faaliyetleri</t>
  </si>
  <si>
    <t>87.1</t>
  </si>
  <si>
    <t>Hemşireli Yatılı Bakım Faaliyetleri</t>
  </si>
  <si>
    <t>87.10</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</si>
  <si>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</si>
  <si>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</si>
  <si>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</si>
  <si>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Engellilik, Ruh Sağlığı Ve Madde Bağımlılığına Yönelik Yatılı Bakım Faaliyetleri</t>
  </si>
  <si>
    <t>87.20</t>
  </si>
  <si>
    <t>87.20.02</t>
  </si>
  <si>
    <t>Zihinsel Engellilik, Ruh Sağlığı Ve Madde Bağımlılığına Yönelik Yatılı Bakım Faaliyetleri (Hastanelerin Faaliyetleri İle Yatılı Sosyal Hizmet Faaliyetleri Hariç)</t>
  </si>
  <si>
    <t>87.3</t>
  </si>
  <si>
    <t>Yaşlılara Ve Bedensel Engellilere Yönelik Yatılı Bakım Faaliyetleri</t>
  </si>
  <si>
    <t>87.30</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</si>
  <si>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</si>
  <si>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</si>
  <si>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</si>
  <si>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</si>
  <si>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87.90</t>
  </si>
  <si>
    <t>87.90.03</t>
  </si>
  <si>
    <t>Çocuklara Ve Gençlere Yönelik Diğer Yatılı Bakım Faaliyetleri (Kimsesiz Çocuklar İçin Sosyal Hizmetler, Çocuk Bakım Evleri Dahil, Çocuk Islah Evlerinin Ve Hemşireli Bakım Tesislerinin Faaliyetleri İle Bedensel Engelliler İçin Olanlar Hariç)</t>
  </si>
  <si>
    <t>87.90.04</t>
  </si>
  <si>
    <t>Çocuklara Ve Gençlere Yönelik Islah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</si>
  <si>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</si>
  <si>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</si>
  <si>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t>
  </si>
  <si>
    <t>Barınacak Yer Sağlanmaksızın Verilen Sosyal Hizmetler</t>
  </si>
  <si>
    <t>88.1</t>
  </si>
  <si>
    <t>Yaşlılar Ve Bedensel Engelliler İçin Barınacak Yer Sağlanmaksızın Verilen Sosyal Hizmetler</t>
  </si>
  <si>
    <t>88.10</t>
  </si>
  <si>
    <t>88.10.02</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</si>
  <si>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</si>
  <si>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</si>
  <si>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</si>
  <si>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</si>
  <si>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</si>
  <si>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88.91.01</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</si>
  <si>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</si>
  <si>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</si>
  <si>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Hizmetleri</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</si>
  <si>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</si>
  <si>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</si>
  <si>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</si>
  <si>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</si>
  <si>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88.99.09</t>
  </si>
  <si>
    <t>Barınacak Yer Sağlanmaksızın Çocuk Ve Gençlere Yönelik Rehabilitasyon Hizmetleri (Zihinsel Engelliler İçin Olanlar Dahil, Bedensel Engellilere Yönelik Olanlar Hariç)</t>
  </si>
  <si>
    <t>R</t>
  </si>
  <si>
    <t>KÜLTÜR, SANAT, EĞLENCE, DİNLENCE VE SPOR</t>
  </si>
  <si>
    <t>90</t>
  </si>
  <si>
    <t>Yaratıcı Sanatlar, Gösteri Sanatları Ve Eğlence Faaliyetleri</t>
  </si>
  <si>
    <t>90.0</t>
  </si>
  <si>
    <t>90.01</t>
  </si>
  <si>
    <t>Gösteri Sanatları</t>
  </si>
  <si>
    <t>90.01.14</t>
  </si>
  <si>
    <t>Canlı Tiyatro, Opera, Bale, Müzikal, Konser Vb. Yapımların Sahneye Konulması Faaliyetleri (İllüzyon Gösterileri, Kukla Gösterileri Ve Kumpanyalar Dahil)</t>
  </si>
  <si>
    <t>90.01.15</t>
  </si>
  <si>
    <t>Orkestra Ve Bandoların Faaliyetleri</t>
  </si>
  <si>
    <t>90.01.16</t>
  </si>
  <si>
    <t>Bağımsız Müzisyen, Ses Sanatçısı, Konuşmacı, Sunucu Vb.Lerin Faaliyetleri (Müzik Grupları Dahil)</t>
  </si>
  <si>
    <t>90.01.17</t>
  </si>
  <si>
    <t>Bağımsız Manken Ve Modellerin Faaliyetleri</t>
  </si>
  <si>
    <t>90.01.18</t>
  </si>
  <si>
    <t>Bağımsız Aktör, Aktrist Ve Dublörlerin Faaliyetleri</t>
  </si>
  <si>
    <t>90.01.20</t>
  </si>
  <si>
    <t>Sirklerin Faaliyetleri</t>
  </si>
  <si>
    <t>90.01.90</t>
  </si>
  <si>
    <t>Bys. Diğer Gösteri Sanatları</t>
  </si>
  <si>
    <t>90.02</t>
  </si>
  <si>
    <t>Gösteri Sanatlarını Destekleyici Faaliyetler</t>
  </si>
  <si>
    <t>90.02.11</t>
  </si>
  <si>
    <t>Gösteri Sanatlarına Yönelik Yönetmenlerin Ve Yapımcıların Faaliyetleri</t>
  </si>
  <si>
    <t>90.02.12</t>
  </si>
  <si>
    <t>Gösteri Sanatlarına Yönelik Diğer Destekleyici Faaliyetler (Sahne Tasarımcıları, Dekoratörleri Ve Kostüm Tasarımcılarının Faaliyetleri İle Gösteri İçin Dekor Ve Arka Perdenin, Işıklandırma Ve Ses Ekipmanlarının İşletilmesi)</t>
  </si>
  <si>
    <t>90.03</t>
  </si>
  <si>
    <t>Sanatsal Yaratıcılık Faaliyetleri</t>
  </si>
  <si>
    <t>90.03.09</t>
  </si>
  <si>
    <t>Yazar, Bestekar, Heykeltıraş, Ressam, Karikatürcü, Gravürcü, Ebru Sanatçısı, Vb. Bireysel Sanatçıların Faaliyetleri (Hakkakçılık, Hattatçılık, Eşya Ve Motif Süslemeciliği (Tezyinatçılık) Dahil)</t>
  </si>
  <si>
    <t>90.03.11</t>
  </si>
  <si>
    <t>Bağımsız Gazetecilerin Faaliyetleri</t>
  </si>
  <si>
    <t>90.03.12</t>
  </si>
  <si>
    <t>Tablo, Gravür Vb. Sanat Eserlerinin Restorasyonu (Müzelerde Ve Özel Koleksiyonlarda Yer Alan Eserlerin Restorasyonu Dahil)</t>
  </si>
  <si>
    <t>90.04</t>
  </si>
  <si>
    <t>Sanat Tesislerinin İşletilmesi</t>
  </si>
  <si>
    <t>90.04.01</t>
  </si>
  <si>
    <t>Sanat Tesislerinin İşletilmesi (Sanat Galerileri, Konser Ve Tiyatro Salonları Ve Diğer Sanat Tesisleri)</t>
  </si>
  <si>
    <t>91</t>
  </si>
  <si>
    <t>Kütüphaneler, Arşivler, Müzeler Ve Diğer Kültürel Faaliyetler</t>
  </si>
  <si>
    <t>91.0</t>
  </si>
  <si>
    <t>91.01</t>
  </si>
  <si>
    <t>Kütüphane Ve Arşivlerin Faaliyetleri</t>
  </si>
  <si>
    <t>91.01.02</t>
  </si>
  <si>
    <t>Kütüphane Ve Arşivlerin Faaliyetleri (Devlet Arşivleri Dahil)</t>
  </si>
  <si>
    <t>91.02</t>
  </si>
  <si>
    <t>Müzelerin Faaliyetleri</t>
  </si>
  <si>
    <t>91.02.02</t>
  </si>
  <si>
    <t>Müzelerin Faaliyetleri (Müzelerde Ve Özel Koleksiyonlarda Yer Alan Eserlerin Konservasyonu Faaliyetleri Hariç)</t>
  </si>
  <si>
    <t>91.02.03</t>
  </si>
  <si>
    <t>Müzelerde Ve Özel Koleksiyonlarda Yer Alan Eserlerin Konservasyonu Faaliyetleri</t>
  </si>
  <si>
    <t>91.03</t>
  </si>
  <si>
    <t>Tarihi Alanlar Ve Yapılar İle Benzeri Turistik Yerlerin İşletilmesi</t>
  </si>
  <si>
    <t>91.03.02</t>
  </si>
  <si>
    <t>Tarihi Alanlar Ve Yapılar İle Benzeri Turistik Yerlerin İşletilmesi (Tarihi Alanların Ve Yapıların Korunması Dahil)</t>
  </si>
  <si>
    <t>91.04</t>
  </si>
  <si>
    <t>Botanik Bahçeleri, Hayvanat Bahçeleri Ve Tabiatı Koruma Alanlarıyla İlgili Faaliyetler</t>
  </si>
  <si>
    <t>91.04.02</t>
  </si>
  <si>
    <t>Botanik Bahçeleri, Hayvanat Bahçeleri Ve Tabiatı Koruma Alanlarıyla İlgili Faaliyetler (Milli Parklar Dahil)</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</si>
  <si>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</si>
  <si>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</si>
  <si>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</si>
  <si>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</si>
  <si>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</si>
  <si>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</si>
  <si>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</si>
  <si>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</si>
  <si>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</si>
  <si>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</si>
  <si>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</si>
  <si>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Ve Dinlence Faaliyetleri</t>
  </si>
  <si>
    <t>93.1</t>
  </si>
  <si>
    <t>Spor Faaliyetleri</t>
  </si>
  <si>
    <t>93.11</t>
  </si>
  <si>
    <t>Spor Tesislerinin İşletilmesi</t>
  </si>
  <si>
    <t>93.11.01</t>
  </si>
  <si>
    <t>Spor Tesislerinin İşletilmesi (Futbol, Hokey, Paten, Golf Vb. Sahaları, Yarış Pistleri, Stadyumlar, Yüzme Havuzları, Tenis Kortları, Bovling Alanları, Boks Arenaları, Vb. Tesisler)</t>
  </si>
  <si>
    <t>93.11.02</t>
  </si>
  <si>
    <t>Hipodromların İşletilmesi</t>
  </si>
  <si>
    <t>93.12</t>
  </si>
  <si>
    <t>Spor Kulüplerinin Faaliyetleri</t>
  </si>
  <si>
    <t>93.12.01</t>
  </si>
  <si>
    <t>Atıcılık Ve Okçuluk Kulüplerinin Faaliyetleri</t>
  </si>
  <si>
    <t>93.12.03</t>
  </si>
  <si>
    <t>Futbol, Voleybol, Basketbol Vb.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</si>
  <si>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</si>
  <si>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</si>
  <si>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</si>
  <si>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</si>
  <si>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</si>
  <si>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</si>
  <si>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</si>
  <si>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</si>
  <si>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</si>
  <si>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</si>
  <si>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93.12.90</t>
  </si>
  <si>
    <t>Diğer Spor Kulüplerinin Faaliyetleri (Golf, Bovling, Satranç, Kayak, Buz Pateni, Vb. Kulüpleri)</t>
  </si>
  <si>
    <t>93.13</t>
  </si>
  <si>
    <t>Form Tutma Salonları İle Vücut Geliştirme Salonları</t>
  </si>
  <si>
    <t>93.13.01</t>
  </si>
  <si>
    <t>Form Tutma Ve Vücut Geliştirme Salonlarının Faaliyetleri</t>
  </si>
  <si>
    <t>93.19</t>
  </si>
  <si>
    <t>Diğer Spor Faaliyetleri</t>
  </si>
  <si>
    <t>93.19.01</t>
  </si>
  <si>
    <t>Kendi Hesabına Bireysel Çalışan Atlet, Hakem, Zaman Tutucu, Antrenör, Spor Eğitmeni Vb. Sporcuların Faaliyetleri</t>
  </si>
  <si>
    <t>93.19.02</t>
  </si>
  <si>
    <t>Spor Ve Eğlence Amaçlı Spor Etkinliği Ve Karşılaşması Düzenleyicilerinin Ve Organizatörlerin Faaliyetleri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</si>
  <si>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</si>
  <si>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</si>
  <si>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</si>
  <si>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</si>
  <si>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</si>
  <si>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</si>
  <si>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93.19.06</t>
  </si>
  <si>
    <t>Atış Poligonlarının Faaliyetleri</t>
  </si>
  <si>
    <t>93.19.90</t>
  </si>
  <si>
    <t>Diğer Spor Ve Eğlence Amaçlı Spor Hizmetleri (Paraşüt Hizmetleri, Delta-Kanat Hizmetleri, Dalgıçlık Hizmetleri Ve Bys. Diğer Spor Ve Eğlence Hizmetleri)</t>
  </si>
  <si>
    <t>93.2</t>
  </si>
  <si>
    <t>Eğlence Ve Dinlence Faaliyetleri</t>
  </si>
  <si>
    <t>93.21</t>
  </si>
  <si>
    <t>Eğlence Parkları Ve Lunaparkların Faaliyetleri</t>
  </si>
  <si>
    <t>93.21.01</t>
  </si>
  <si>
    <t>93.29</t>
  </si>
  <si>
    <t>Diğer Eğlence Ve Dinlence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</si>
  <si>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</si>
  <si>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</si>
  <si>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</si>
  <si>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</si>
  <si>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</si>
  <si>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</si>
  <si>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93.29.05</t>
  </si>
  <si>
    <t>Dans Pistlerinin, Diskoteklerin İşletilmesi (İçecek Sunum Hizmetleri Hariç)</t>
  </si>
  <si>
    <t>93.29.07</t>
  </si>
  <si>
    <t>Marina Vb. Dinlence Amaçlı Ulaştırma Tesislerinin İşletilmesi</t>
  </si>
  <si>
    <t>93.29.08</t>
  </si>
  <si>
    <t>Havai Fişek İle "Ses Ve Işık" Gösterisi Faaliyetleri</t>
  </si>
  <si>
    <t>93.29.09</t>
  </si>
  <si>
    <t>Kayak Pistlerinin İşletilmesi</t>
  </si>
  <si>
    <t>93.29.10</t>
  </si>
  <si>
    <t>Dinlence (Rekreasyon) Parklarının Faaliyetleri (Konaklamalı Olanlar İle Eğlence Parkları Ve Lunaparkların İşletilmesi Hariç)</t>
  </si>
  <si>
    <t>93.29.90</t>
  </si>
  <si>
    <t>Başka Yerde Sınıflandırılmamış Çeşitli Eğlence Hizmetleri (Boğa Güreşi, Rodeo Vb.)</t>
  </si>
  <si>
    <t>S</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</si>
  <si>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</si>
  <si>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</si>
  <si>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</si>
  <si>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</si>
  <si>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</si>
  <si>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</si>
  <si>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</si>
  <si>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</si>
  <si>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</si>
  <si>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</si>
  <si>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</si>
  <si>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</si>
  <si>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</si>
  <si>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</si>
  <si>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</si>
  <si>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</si>
  <si>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</si>
  <si>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</si>
  <si>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</si>
  <si>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</si>
  <si>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</si>
  <si>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</si>
  <si>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 (Mimar, Mühendis, Tabip, Muhasebeci, Yazar Vb. Dernek Ve Odaları) (Barolar Hariç)</t>
  </si>
  <si>
    <t>94.12.90</t>
  </si>
  <si>
    <t>Diğer Profesyonel Meslek Kuruluşlarının Faaliyetleri</t>
  </si>
  <si>
    <t>94.2</t>
  </si>
  <si>
    <t>Sendika Faaliyetleri</t>
  </si>
  <si>
    <t>94.20</t>
  </si>
  <si>
    <t>94.20.01</t>
  </si>
  <si>
    <t>İşçi Ve Memur Sendikalarının Faaliyetleri (Üst Kuruluşları Dahil)</t>
  </si>
  <si>
    <t>94.9</t>
  </si>
  <si>
    <t>Diğer Üyelik Organizasyonlarının Faaliyetleri</t>
  </si>
  <si>
    <t>94.91</t>
  </si>
  <si>
    <t>Dini Kuruluşların Faaliyetleri</t>
  </si>
  <si>
    <t>94.91.02</t>
  </si>
  <si>
    <t>Üyelik Gerektiren Dini Kuruluşların Faaliyetleri (Cami, Kilise, Sinagog Vb. Yerlerde İbadet Edenlere Doğrudan Hizmet Sağlayan Dini Organizasyonların Veya Kişilerin Faaliyetleri Vb.)</t>
  </si>
  <si>
    <t>94.92</t>
  </si>
  <si>
    <t>Siyasi Kuruluşların Faaliyetleri</t>
  </si>
  <si>
    <t>94.92.02</t>
  </si>
  <si>
    <t>Siyasi Kuruluşların Faaliyetleri (Siyasi Partiler Vb.)</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</si>
  <si>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</si>
  <si>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</si>
  <si>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</si>
  <si>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</si>
  <si>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</si>
  <si>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</si>
  <si>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</si>
  <si>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</si>
  <si>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</si>
  <si>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</si>
  <si>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</si>
  <si>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</si>
  <si>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</si>
  <si>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</si>
  <si>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</si>
  <si>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</si>
  <si>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</si>
  <si>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</si>
  <si>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</si>
  <si>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</si>
  <si>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</si>
  <si>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</si>
  <si>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</si>
  <si>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</si>
  <si>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</si>
  <si>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</si>
  <si>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</si>
  <si>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</si>
  <si>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</si>
  <si>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</si>
  <si>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</si>
  <si>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</si>
  <si>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</si>
  <si>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</si>
  <si>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</si>
  <si>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</si>
  <si>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</si>
  <si>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</si>
  <si>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</si>
  <si>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</si>
  <si>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</si>
  <si>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</si>
  <si>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</si>
  <si>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</si>
  <si>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95</t>
  </si>
  <si>
    <t>Bilgisayarların, Kişisel Eşyaların Ve Ev Eşyalarının Onarımı</t>
  </si>
  <si>
    <t>95.1</t>
  </si>
  <si>
    <t>Bilgisayarların Ve İletişim Araç Ve Gereçlerinin Onarımı</t>
  </si>
  <si>
    <t>95.11</t>
  </si>
  <si>
    <t>Bilgisayarların Ve Bilgisayar Çevre Birimlerinin Onarımı</t>
  </si>
  <si>
    <t>95.11.01</t>
  </si>
  <si>
    <t>Bilgisayarların Ve Bilgisayar Çevre Birimlerinin Onarımı (Atm'Ler Ve Pos Cihazları Dahil)</t>
  </si>
  <si>
    <t>95.12</t>
  </si>
  <si>
    <t>İletişim Araç Ve Gereçlerinin Onarımı</t>
  </si>
  <si>
    <t>95.12.01</t>
  </si>
  <si>
    <t>İletişim Araç Ve Gereçlerinin Onarımı (Kablosuz Telefonlar, Telsizler, Cep Telefonları, Çağrı Cihazları, Ticari Kameralar Vb.)</t>
  </si>
  <si>
    <t>95.2</t>
  </si>
  <si>
    <t>Kişisel Eşyalar İle Ev Eşyalarının Onarımı</t>
  </si>
  <si>
    <t>95.21</t>
  </si>
  <si>
    <t>Tüketici Elektroniği Ürünlerinin Onarımı</t>
  </si>
  <si>
    <t>95.21.01</t>
  </si>
  <si>
    <t>Tüketici Elektroniği Ürünlerinin Bakım Ve Onarımı (Televizyon, Radyo, Cd/Dvd Oynatıcıları, Ev Tipi Video Kameraları Vb.)</t>
  </si>
  <si>
    <t>95.22</t>
  </si>
  <si>
    <t>Evde Kullanılan Cihazlar İle Ev Ve Bahçe Gereçlerinin Onarımı</t>
  </si>
  <si>
    <t>95.22.01</t>
  </si>
  <si>
    <t>Evde Kullanılan Elektrikli Cihazların Onarımı (Buzdolabı, Fırın, Çamaşır Makinesi, Bulaşık Makinesi, Oda Kliması, Elektrikli Küçük Ev Aletleri Vb.)</t>
  </si>
  <si>
    <t>95.22.02</t>
  </si>
  <si>
    <t>Ev Ve Bahçe Gereçlerinin Onarımı (Mutfak Eşyası, Makas, Çim Biçme Makinesi, Budama Makasları, Vb.)</t>
  </si>
  <si>
    <t>95.22.03</t>
  </si>
  <si>
    <t>Termosifon, Şofben, Banyo Kazanı Vb. Bakım Ve Onarımı (Merkezi Isıtma Kazanlarının (Boylerler) Onarımı Hariç)</t>
  </si>
  <si>
    <t>95.23</t>
  </si>
  <si>
    <t>Ayakkabı Ve Deri Eşyaların Onarımı</t>
  </si>
  <si>
    <t>95.23.01</t>
  </si>
  <si>
    <t>Ayakkabı Ve Deri Eşyaların Onarımı (Ayakkabı, Valiz, El Çantası Vb.) (Deri Giyim Eşyası Hariç)</t>
  </si>
  <si>
    <t>95.24</t>
  </si>
  <si>
    <t>Mobilyaların Ve Ev Döşemelerinin Onarımı</t>
  </si>
  <si>
    <t>95.24.01</t>
  </si>
  <si>
    <t>Mobilyaların Ve Ev Döşemelerinin Onarımı (Büro Ve Ev Mobilyalarının Yeniden Döşenmesi, Kaplanması, Onarımı Ve Yenilenmesi Dahil, Halı Ve Kilim Onarımı Hariç)</t>
  </si>
  <si>
    <t>95.25</t>
  </si>
  <si>
    <t>Saatlerin Ve Mücevherlerin Onarımı</t>
  </si>
  <si>
    <t>95.25.01</t>
  </si>
  <si>
    <t>Saatlerin Onarımı (Kronometreler Dahil, Devam Kayıt Cihazları Hariç)</t>
  </si>
  <si>
    <t>95.25.02</t>
  </si>
  <si>
    <t>Mücevherlerin Onarımı</t>
  </si>
  <si>
    <t>95.29</t>
  </si>
  <si>
    <t>Başka Yerde Sınıflandırılmamış Diğer Kişisel Eşyaların Ve Ev Eşyalarının Onarımı</t>
  </si>
  <si>
    <t>95.29.02</t>
  </si>
  <si>
    <t>Giyim Eşyası Ve Ev Tekstil Ürünlerinin Onarımı Ve Tadilatı (Deri Giyim Eşyaları Hariç)</t>
  </si>
  <si>
    <t>95.29.03</t>
  </si>
  <si>
    <t>Spor Araç Ve Gereçleri İle Kamp Malzemelerinin Bakımı Ve Onarımı (Kayak, Sörf Tahtası, Paten, Raket, Diğer Spor Ve Açık Hava Oyunlarına Ait Eşya Ve Ekipmanlar) (Spor Ve Eğlence Amaçlı Silahların Onarımı Hariç)</t>
  </si>
  <si>
    <t>95.29.04</t>
  </si>
  <si>
    <t>Çilingirlik Ve Anahtar Çoğaltma Hizmetleri</t>
  </si>
  <si>
    <t>95.29.05</t>
  </si>
  <si>
    <t>Bisiklet Onarımı</t>
  </si>
  <si>
    <t>95.29.06</t>
  </si>
  <si>
    <t>Müzik Aletlerinin Bakım Ve Onarımı (Piyano Akordu Dahil)</t>
  </si>
  <si>
    <t>95.29.07</t>
  </si>
  <si>
    <t>Deri Ve Deri Bileşimli Giyim Eşyaları İle Kürk Giyim Eşyalarının Onarımı</t>
  </si>
  <si>
    <t>95.29.90</t>
  </si>
  <si>
    <t>Başka Yerde Sınıflandırılmamış Diğer Kişisel Ve Ev Eşyalarının Bakım Ve Onarımı (Kitap, Aydınlatma Eşyaları, Oyuncak, Vb. Onarımı İle Kimlik Kartlarının Plastikle Kaplanması Dahil)</t>
  </si>
  <si>
    <t>96</t>
  </si>
  <si>
    <t>Diğer Hizmet Faaliyetleri</t>
  </si>
  <si>
    <t>96.0</t>
  </si>
  <si>
    <t>96.01</t>
  </si>
  <si>
    <t>Tekstil Ve Kürk Ürünlerinin Yıkanması Ve (Kuru) Temizlenmesi</t>
  </si>
  <si>
    <t>96.01.01</t>
  </si>
  <si>
    <t>Çamaşırhane Hizmetleri (Para Veya Jetonla Çalışan Makinelerle Yapılanlar Dahil)</t>
  </si>
  <si>
    <t>96.01.02</t>
  </si>
  <si>
    <t>Halı Ve Kilim Yıkama Hizmetleri</t>
  </si>
  <si>
    <t>96.01.03</t>
  </si>
  <si>
    <t>Giyim Eşyası Ve Diğer Tekstil Ürünlerini Boyama Ve Renklendirme Hizmetleri (İmalat Aşamasında Yapılanlar Hariç)</t>
  </si>
  <si>
    <t>96.01.04</t>
  </si>
  <si>
    <t>Kuru Temizleme Hizmetleri (Giysi Ve Diğer Tekstil Ürünlerinin, Kürk Ve Deri Ürünlerinin Kuru Temizlenmesi)</t>
  </si>
  <si>
    <t>96.01.05</t>
  </si>
  <si>
    <t>Giyim Eşyası Ve Diğer Tekstil Ürünlerini Ütüleme Hizmetleri (Pres Ve Silindir Ütüleme Hizmetleri Dahil)</t>
  </si>
  <si>
    <t>96.02</t>
  </si>
  <si>
    <t>Kuaförlük Ve Diğer Güzellik Salonlarının Faaliyetleri</t>
  </si>
  <si>
    <t>96.02.01</t>
  </si>
  <si>
    <t>Güzellik Salonlarının Faaliyetleri (Cilt Bakımı, Kaş Alma, Ağda, Manikür, Pedikür, Makyaj, Kalıcı Makyaj Vb.Nin Bir Arada Sunulduğu Salonlar) (Sağlık Bakım Hizmetleri Hariç)</t>
  </si>
  <si>
    <t>96.02.02</t>
  </si>
  <si>
    <t>Erkekler İçin Kuaför Ve Berber İşletmelerinin Faaliyetleri</t>
  </si>
  <si>
    <t>96.02.03</t>
  </si>
  <si>
    <t>Kadınlar İçin Kuaför İşletmelerinin Faaliyetleri</t>
  </si>
  <si>
    <t>96.02.04</t>
  </si>
  <si>
    <t>Sadece Manikür Ve Pedikür Hizmeti Sunan Salonların Faaliyetleri</t>
  </si>
  <si>
    <t>96.02.05</t>
  </si>
  <si>
    <t>Sadece Ağdacılık Hizmeti Sunan Salonların Faaliyetleri</t>
  </si>
  <si>
    <t>96.03</t>
  </si>
  <si>
    <t>Cenaze İşleri İle İlgili Faaliyetler</t>
  </si>
  <si>
    <t>96.03.01</t>
  </si>
  <si>
    <t>Cenaze İşleri İle İlgili Faaliyetler (Cenaze Yıkama Yerlerinin İşletilmesi, Cenazenin Nakli, Yıkama Hizmetleri, Defin Hizmetleri Vb.)</t>
  </si>
  <si>
    <t>96.03.02</t>
  </si>
  <si>
    <t>Mezarlıkların Satış Hizmetleri</t>
  </si>
  <si>
    <t>96.04</t>
  </si>
  <si>
    <t>Hamam, Sauna, Solaryum Salonu, Masaj Salonu Ve Benzeri Yerlerin Faaliyetleri</t>
  </si>
  <si>
    <t>96.04.01</t>
  </si>
  <si>
    <t>Hamam, Sauna, Vb. Yerlerin Faaliyetleri</t>
  </si>
  <si>
    <t>96.04.02</t>
  </si>
  <si>
    <t>Kaplıca, Ilıca, İçmeler, Spa Merkezleri, Vb. Yerlerin Faaliyetleri (Konaklama Hizmetleri Hariç)</t>
  </si>
  <si>
    <t>96.04.03</t>
  </si>
  <si>
    <t>Zayıflama Salonu, Masaj Salonu, Solaryum Vb. Yerlerin İşletilmesi Faaliyetleri (Form Tutma Salonlarının Ve Diyetisyenlerin Faaliyetleri Hariç)</t>
  </si>
  <si>
    <t>96.09</t>
  </si>
  <si>
    <t>Başka Yerde Sınıflandırılmamış Diğer Hizmet Faaliyetleri</t>
  </si>
  <si>
    <t>96.09.01</t>
  </si>
  <si>
    <t>Ayakkabı Boyama Hizmetleri</t>
  </si>
  <si>
    <t>96.09.02</t>
  </si>
  <si>
    <t>Nikah Salonlarının Hizmetleri</t>
  </si>
  <si>
    <t>96.09.03</t>
  </si>
  <si>
    <t>Fal , Astroloji Ve Spiritualist Hizmetleri</t>
  </si>
  <si>
    <t>96.09.04</t>
  </si>
  <si>
    <t>Genel Tuvaletlerin İşletilmesi Faaliyeti</t>
  </si>
  <si>
    <t>96.09.05</t>
  </si>
  <si>
    <t>Hamallık Hizmetleri</t>
  </si>
  <si>
    <t>96.09.07</t>
  </si>
  <si>
    <t>Kendi Hesabına Çalışan Valelerin Hizmetleri</t>
  </si>
  <si>
    <t>96.09.08</t>
  </si>
  <si>
    <t>Eskort Ve Refakat Hizmetleri (Güvenlik Hizmetleri Hariç)</t>
  </si>
  <si>
    <t>96.09.09</t>
  </si>
  <si>
    <t>Tanıştırma Bürolarının Ve Evlendirme Ajanslarının Hizmetleri</t>
  </si>
  <si>
    <t>96.09.10</t>
  </si>
  <si>
    <t>Kendi Hesabına Çalışan Yamak, Garson Vb. Hizmet Sunanların Faaliyetleri</t>
  </si>
  <si>
    <t>96.09.12</t>
  </si>
  <si>
    <t>Genelev Hizmetleri</t>
  </si>
  <si>
    <t>96.09.14</t>
  </si>
  <si>
    <t>Ev Hayvanları Bakım Hizmetleri (Ev Hayvanlarına Verilen Besleme, Bakım, Barındırma, Kuaförlük, Eğitim Vb. Hizmetler)</t>
  </si>
  <si>
    <t>96.09.15</t>
  </si>
  <si>
    <t>Şecere Bulma Faaliyetleri</t>
  </si>
  <si>
    <t>96.09.16</t>
  </si>
  <si>
    <t>Jeton İle Çalışan Kişisel Hizmet Makinelerinin İşletilmesi Faaliyetleri (Jetonlu Makinelerle Vesikalık Fotoğraf, Emanet Dolapları, Tartı, Tansiyon Ölçümü Vb. Hizmetler Dahil; Oyun Ve Kumar Makineleri İle Çamaşırhane Hizmetleri Hariç)</t>
  </si>
  <si>
    <t>96.09.18</t>
  </si>
  <si>
    <t>Arzuhalcilerin Faaliyetleri</t>
  </si>
  <si>
    <t>96.09.90</t>
  </si>
  <si>
    <t>Başka Yerde Sınıflandırılmamış Diğer Hizmet Faaliyetleri (Dövme Ve Piercing Hizmetleri Vb.)</t>
  </si>
  <si>
    <t>T</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</si>
  <si>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</si>
  <si>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</si>
  <si>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</si>
  <si>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</si>
  <si>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</si>
  <si>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97.00.10</t>
  </si>
  <si>
    <t>Ev İçi Çalışan Personelin İşverenleri Olarak Hanehalklarının Hizmetleri</t>
  </si>
  <si>
    <t>98</t>
  </si>
  <si>
    <t>Hanehalkları Tarafından Kendi Kullanımlarına Yönelik Olarak Üretilen Ayrım Yapılmamış Mal Ve Hizmetler</t>
  </si>
  <si>
    <t>98.1</t>
  </si>
  <si>
    <t>Hanehalkları Tarafından Kendi Kullanımlarına Yönelik Olarak Üretilen Ayrım Yapılmamış Mallar</t>
  </si>
  <si>
    <t>98.10</t>
  </si>
  <si>
    <t>98.10.01</t>
  </si>
  <si>
    <t>98.2</t>
  </si>
  <si>
    <t>Hanehalkları Tarafından Kendi Kullanımlarına Yönelik Olarak Üretilen Ayrım Yapılmamış Hizmetler</t>
  </si>
  <si>
    <t>98.20</t>
  </si>
  <si>
    <t>98.20.01</t>
  </si>
  <si>
    <t>U</t>
  </si>
  <si>
    <t>ULUSLARARASI ÖRGÜTLER VE TEMSİLCİLİKLERİNİN FAALİYETLERİ</t>
  </si>
  <si>
    <t>99</t>
  </si>
  <si>
    <t>Uluslararası Örgütler Ve Temsilciliklerinin Faaliyetleri</t>
  </si>
  <si>
    <t>99.0</t>
  </si>
  <si>
    <t>99.00</t>
  </si>
  <si>
    <t>99.00.15</t>
  </si>
  <si>
    <t>Uluslararası Örgütler Ve Temsilciliklerinin Faaliyetleri (Yabancı Ülke Elçilikleri, Milletlerarası İşbirliği Örgütleri Vb. Dahil)</t>
  </si>
  <si>
    <t>V</t>
  </si>
  <si>
    <t>KENDİ ADINA MENKUL SERMAYE İRADI FAALİYETLERİ (TEMETTÜ, BANKA FAİZİ, İŞTİRAK KAZANÇLARI VB.)</t>
  </si>
  <si>
    <t>66.13.01</t>
  </si>
  <si>
    <t>Kendi Adına Menkul Sermaye İradı Faaliyetleri (Temettü, Banka Faizi, İştirak Kazançları, Huzur Hakkı Vb.)</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</si>
  <si>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</si>
  <si>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</si>
  <si>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</si>
  <si>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</si>
  <si>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</si>
  <si>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</si>
  <si>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</si>
  <si>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</si>
  <si>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</si>
  <si>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</si>
  <si>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</si>
  <si>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</si>
  <si>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</si>
  <si>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EK-1</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</si>
  <si>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</si>
  <si>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</si>
  <si>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</si>
  <si>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</si>
  <si>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</si>
  <si>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</si>
  <si>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</si>
  <si>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</si>
  <si>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</si>
  <si>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</si>
  <si>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</si>
  <si>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</si>
  <si>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</si>
  <si>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</si>
  <si>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</si>
  <si>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</si>
  <si>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</si>
  <si>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</si>
  <si>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</si>
  <si>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</si>
  <si>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</si>
  <si>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</si>
  <si>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</si>
  <si>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</si>
  <si>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</si>
  <si>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</si>
  <si>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</si>
  <si>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</si>
  <si>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</si>
  <si>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</si>
  <si>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</si>
  <si>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</si>
  <si>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</si>
  <si>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</si>
  <si>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</si>
  <si>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</si>
  <si>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</si>
  <si>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</si>
  <si>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</si>
  <si>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t>• Kuruluşumuz tarafından yapılacak acil ve/veya önemli bildirimlerin zamanında ve doğru kişiye ulaşmasını teminen Kayıtlı E-Posta (KEP) ve/veya Kurumsal E-Posta adresinizin formda belirtilmesi gerekmektedir.</t>
  </si>
  <si>
    <r>
      <t>• İlave Doğal Gaz Talep Bildirim formu doldurulduktan sonra</t>
    </r>
    <r>
      <rPr>
        <b/>
        <sz val="14"/>
        <color rgb="FFFF0000"/>
        <rFont val="Calibri"/>
        <family val="2"/>
        <charset val="162"/>
        <scheme val="minor"/>
      </rPr>
      <t xml:space="preserve"> ndo@botas.gov.tr</t>
    </r>
    <r>
      <rPr>
        <b/>
        <sz val="14"/>
        <color rgb="FF000000"/>
        <rFont val="Calibri"/>
        <family val="2"/>
        <charset val="162"/>
        <scheme val="minor"/>
      </rPr>
      <t xml:space="preserve"> adresine excel formatında e-posta ile iletilmelidir. Ayrıca, </t>
    </r>
    <r>
      <rPr>
        <b/>
        <sz val="14"/>
        <color rgb="FFFF0000"/>
        <rFont val="Calibri"/>
        <family val="2"/>
        <charset val="162"/>
        <scheme val="minor"/>
      </rPr>
      <t>doldurulan kaşeli ve imzalı İlave Doğal Gaz Talep Bildirim formu</t>
    </r>
    <r>
      <rPr>
        <b/>
        <sz val="14"/>
        <color rgb="FF000000"/>
        <rFont val="Calibri"/>
        <family val="2"/>
        <charset val="162"/>
        <scheme val="minor"/>
      </rPr>
      <t xml:space="preserve"> </t>
    </r>
    <r>
      <rPr>
        <b/>
        <u/>
        <sz val="14"/>
        <color rgb="FFFF0000"/>
        <rFont val="Calibri"/>
        <family val="2"/>
        <charset val="162"/>
        <scheme val="minor"/>
      </rPr>
      <t>üst yazıy</t>
    </r>
    <r>
      <rPr>
        <b/>
        <sz val="14"/>
        <color rgb="FFFF0000"/>
        <rFont val="Calibri"/>
        <family val="2"/>
        <charset val="162"/>
        <scheme val="minor"/>
      </rPr>
      <t xml:space="preserve">la </t>
    </r>
    <r>
      <rPr>
        <b/>
        <sz val="14"/>
        <rFont val="Calibri"/>
        <family val="2"/>
        <charset val="162"/>
        <scheme val="minor"/>
      </rPr>
      <t>BOTAŞ KEP adresine</t>
    </r>
    <r>
      <rPr>
        <b/>
        <sz val="14"/>
        <color rgb="FFFF0000"/>
        <rFont val="Calibri"/>
        <family val="2"/>
        <charset val="162"/>
        <scheme val="minor"/>
      </rPr>
      <t xml:space="preserve"> </t>
    </r>
    <r>
      <rPr>
        <b/>
        <sz val="14"/>
        <rFont val="Calibri"/>
        <family val="2"/>
        <charset val="162"/>
        <scheme val="minor"/>
      </rPr>
      <t>(</t>
    </r>
    <r>
      <rPr>
        <b/>
        <sz val="14"/>
        <color rgb="FFFF0000"/>
        <rFont val="Calibri"/>
        <family val="2"/>
        <charset val="162"/>
        <scheme val="minor"/>
      </rPr>
      <t>botas.genelmudurluk@hs01.kep.tr</t>
    </r>
    <r>
      <rPr>
        <b/>
        <sz val="14"/>
        <rFont val="Calibri"/>
        <family val="2"/>
        <charset val="162"/>
        <scheme val="minor"/>
      </rPr>
      <t xml:space="preserve">) iletilmeli </t>
    </r>
    <r>
      <rPr>
        <b/>
        <sz val="14"/>
        <color rgb="FFFF0000"/>
        <rFont val="Calibri"/>
        <family val="2"/>
        <charset val="162"/>
        <scheme val="minor"/>
      </rPr>
      <t>ya da faks/posta/kargo</t>
    </r>
    <r>
      <rPr>
        <b/>
        <sz val="14"/>
        <rFont val="Calibri"/>
        <family val="2"/>
        <charset val="162"/>
        <scheme val="minor"/>
      </rPr>
      <t xml:space="preserve"> ile gönderilmelidir.</t>
    </r>
  </si>
  <si>
    <r>
      <t xml:space="preserve">•Yeni bir ölçüm sistemi eklenmesi halinde, Dağıtım Bölgesi içinde bulunan her bir ölçüm sistemi için, formun ekinde yer alan Taahhütname ve Ekleri (Taahhütname EK-1 ve Taahhütname EK-2) doldurulmalı ve Taahhütname </t>
    </r>
    <r>
      <rPr>
        <b/>
        <sz val="14"/>
        <color rgb="FFFF0000"/>
        <rFont val="Calibri"/>
        <family val="2"/>
        <charset val="162"/>
        <scheme val="minor"/>
      </rPr>
      <t>ilgili Dağıtım Şirketi ile birlikte</t>
    </r>
    <r>
      <rPr>
        <b/>
        <sz val="14"/>
        <color rgb="FF000000"/>
        <rFont val="Calibri"/>
        <family val="2"/>
        <charset val="162"/>
        <scheme val="minor"/>
      </rPr>
      <t xml:space="preserve"> imzalanmalıdır. </t>
    </r>
    <r>
      <rPr>
        <b/>
        <sz val="14"/>
        <color rgb="FFFF0000"/>
        <rFont val="Calibri"/>
        <family val="2"/>
        <charset val="162"/>
        <scheme val="minor"/>
      </rPr>
      <t>İmzalı Taahhütname/Taahhütnameler,  üstte belirtilen belgelerle birlikte BOTAŞ KEP adresine (botas.genelmudurluk@hs01.kep.tr )</t>
    </r>
    <r>
      <rPr>
        <b/>
        <sz val="14"/>
        <rFont val="Calibri"/>
        <family val="2"/>
        <charset val="162"/>
        <scheme val="minor"/>
      </rPr>
      <t xml:space="preserve">  iletilmeli</t>
    </r>
    <r>
      <rPr>
        <b/>
        <sz val="14"/>
        <color rgb="FFFF0000"/>
        <rFont val="Calibri"/>
        <family val="2"/>
        <charset val="162"/>
        <scheme val="minor"/>
      </rPr>
      <t xml:space="preserve"> ya da faks/posta/kargo ile</t>
    </r>
    <r>
      <rPr>
        <b/>
        <sz val="14"/>
        <color rgb="FF000000"/>
        <rFont val="Calibri"/>
        <family val="2"/>
        <charset val="162"/>
        <scheme val="minor"/>
      </rPr>
      <t xml:space="preserve"> gönderilmelidir. </t>
    </r>
  </si>
  <si>
    <t>•  Bu Formun ekinde 300.001 Sm³ ve Üzerinde Olan Tüketicilerin Proses/Buhar (Elektrik Üretimi Amacı Dışındaki Kullanım) ve Elektrirk (Elektrik Üretimi Amaçlı Kullanım)  müşterilerinin aylık bazda tüketimlerininin listesi gönderilmelidir.</t>
  </si>
  <si>
    <r>
      <t>Organize Sanayi Bölgesinin Kademe-2 Katılımcılarının Doğal Gaz Çekiş Miktarlarının Aylık Dağılımları (Sm</t>
    </r>
    <r>
      <rPr>
        <b/>
        <sz val="16"/>
        <color rgb="FFFF0000"/>
        <rFont val="Calibri"/>
        <family val="2"/>
        <charset val="162"/>
      </rPr>
      <t>³</t>
    </r>
    <r>
      <rPr>
        <b/>
        <sz val="16"/>
        <color rgb="FFFF0000"/>
        <rFont val="Calibri"/>
        <family val="2"/>
        <charset val="16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</si>
</sst>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Calibri"/>
      <family val="2"/>
      <scheme val="minor"/>
    </font>
    <font>
      <sz val="11"/>
      <color theme="1"/>
      <name val="Calibri"/>
      <family val="2"/>
      <charset val="162"/>
      <scheme val="minor"/>
    </font>
    <font>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C00000"/>
      <name val="Times New Roman"/>
      <family val="1"/>
      <charset val="162"/>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b/>
      <sz val="14"/>
      <color rgb="FFFF0000"/>
      <name val="Calibri"/>
      <family val="2"/>
      <charset val="162"/>
      <scheme val="minor"/>
    </font>
    <font>
      <b/>
      <sz val="14"/>
      <name val="Calibri"/>
      <family val="2"/>
      <charset val="162"/>
      <scheme val="minor"/>
    </font>
    <font>
      <sz val="14"/>
      <color theme="1"/>
      <name val="Arial"/>
      <family val="2"/>
      <charset val="162"/>
    </font>
    <font>
      <sz val="14"/>
      <color rgb="FFC00000"/>
      <name val="Calibri"/>
      <family val="2"/>
      <charset val="162"/>
      <scheme val="minor"/>
    </font>
    <font>
      <sz val="14"/>
      <color rgb="FFBFBFBF"/>
      <name val="Calibri"/>
      <family val="2"/>
      <charset val="162"/>
      <scheme val="minor"/>
    </font>
    <font>
      <b/>
      <sz val="16"/>
      <color rgb="FFFF0000"/>
      <name val="Calibri"/>
      <family val="2"/>
      <charset val="162"/>
      <scheme val="minor"/>
    </font>
    <font>
      <sz val="16"/>
      <color theme="1"/>
      <name val="Calibri"/>
      <family val="2"/>
      <charset val="162"/>
      <scheme val="minor"/>
    </font>
    <font>
      <vertAlign val="superscript"/>
      <sz val="16"/>
      <color theme="1"/>
      <name val="Calibri"/>
      <family val="2"/>
      <charset val="162"/>
      <scheme val="minor"/>
    </font>
    <font>
      <b/>
      <vertAlign val="superscript"/>
      <sz val="16"/>
      <color rgb="FF0F243E"/>
      <name val="Calibri"/>
      <family val="2"/>
      <charset val="162"/>
      <scheme val="minor"/>
    </font>
    <font>
      <b/>
      <sz val="11"/>
      <color theme="1"/>
      <name val="Calibri"/>
      <family val="2"/>
      <charset val="162"/>
      <scheme val="minor"/>
    </font>
    <font>
      <b/>
      <sz val="12"/>
      <color theme="1"/>
      <name val="Calibri"/>
      <family val="2"/>
      <charset val="162"/>
      <scheme val="minor"/>
    </font>
    <font>
      <b/>
      <sz val="20"/>
      <color theme="1"/>
      <name val="Calibri"/>
      <family val="2"/>
      <charset val="162"/>
      <scheme val="minor"/>
    </font>
    <font>
      <b/>
      <sz val="12"/>
      <color rgb="FFFF0000"/>
      <name val="Calibri"/>
      <family val="2"/>
      <charset val="162"/>
      <scheme val="minor"/>
    </font>
    <font>
      <sz val="12"/>
      <color theme="1"/>
      <name val="Calibri"/>
      <family val="2"/>
      <scheme val="minor"/>
    </font>
    <font>
      <b/>
      <sz val="12"/>
      <color theme="1"/>
      <name val="Calibri"/>
      <family val="2"/>
      <scheme val="minor"/>
    </font>
    <font>
      <b/>
      <sz val="11"/>
      <color rgb="FFFF0000"/>
      <name val="Calibri"/>
      <family val="2"/>
      <charset val="162"/>
      <scheme val="minor"/>
    </font>
    <font>
      <b/>
      <sz val="10"/>
      <name val="Arial"/>
      <family val="2"/>
      <charset val="162"/>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8"/>
      <color theme="1"/>
      <name val="Times New Roman"/>
      <family val="1"/>
      <charset val="162"/>
    </font>
    <font>
      <b/>
      <sz val="11.5"/>
      <color theme="1"/>
      <name val="Times New Roman"/>
      <family val="1"/>
      <charset val="162"/>
    </font>
    <font>
      <b/>
      <u/>
      <sz val="14"/>
      <color rgb="FFFF0000"/>
      <name val="Calibri"/>
      <family val="2"/>
      <charset val="162"/>
      <scheme val="minor"/>
    </font>
    <font>
      <b/>
      <sz val="16"/>
      <color rgb="FFFF0000"/>
      <name val="Calibri"/>
      <family val="2"/>
      <charset val="162"/>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2">
    <xf numFmtId="0" fontId="0" fillId="0" borderId="0"/>
    <xf numFmtId="0" fontId="2" fillId="0" borderId="0"/>
  </cellStyleXfs>
  <cellXfs count="230">
    <xf numFmtId="0" fontId="0" fillId="0" borderId="0" xfId="0"/>
    <xf numFmtId="0" fontId="3" fillId="0" borderId="0" xfId="0" applyFont="1"/>
    <xf numFmtId="0" fontId="5" fillId="0" borderId="0" xfId="0" applyFont="1" applyProtection="1">
      <protection locked="0"/>
    </xf>
    <xf numFmtId="0" fontId="7" fillId="0" borderId="0" xfId="0" applyFont="1" applyBorder="1" applyAlignment="1">
      <alignment horizontal="left" vertical="center"/>
    </xf>
    <xf numFmtId="0" fontId="9" fillId="0" borderId="1" xfId="0" applyFont="1" applyBorder="1"/>
    <xf numFmtId="0" fontId="9" fillId="0" borderId="4" xfId="0" applyFont="1" applyBorder="1"/>
    <xf numFmtId="0" fontId="5" fillId="0" borderId="4" xfId="0" applyFont="1" applyBorder="1"/>
    <xf numFmtId="0" fontId="5" fillId="0" borderId="10" xfId="0" applyFont="1" applyBorder="1"/>
    <xf numFmtId="0" fontId="3" fillId="0" borderId="0" xfId="0" applyFont="1" applyProtection="1">
      <protection locked="0"/>
    </xf>
    <xf numFmtId="0" fontId="11" fillId="0" borderId="0" xfId="0" applyFont="1" applyAlignment="1">
      <alignment vertical="center"/>
    </xf>
    <xf numFmtId="0" fontId="7" fillId="0" borderId="0" xfId="0" applyFont="1" applyAlignment="1">
      <alignment vertical="center"/>
    </xf>
    <xf numFmtId="0" fontId="5" fillId="0" borderId="0" xfId="0" applyFont="1" applyBorder="1" applyAlignment="1" applyProtection="1">
      <protection locked="0"/>
    </xf>
    <xf numFmtId="0" fontId="9" fillId="0" borderId="0" xfId="0" applyFont="1" applyBorder="1"/>
    <xf numFmtId="0" fontId="3" fillId="0" borderId="0" xfId="0" applyFont="1" applyBorder="1" applyAlignment="1" applyProtection="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indent="5"/>
      <protection locked="0"/>
    </xf>
    <xf numFmtId="0" fontId="13" fillId="0" borderId="17" xfId="0" applyFont="1" applyBorder="1" applyAlignment="1" applyProtection="1">
      <alignment horizontal="center" vertical="center" wrapText="1"/>
      <protection hidden="1"/>
    </xf>
    <xf numFmtId="0" fontId="14" fillId="0" borderId="0" xfId="0" applyFont="1"/>
    <xf numFmtId="0" fontId="14" fillId="0" borderId="0" xfId="0" applyFont="1" applyAlignment="1">
      <alignment vertical="center"/>
    </xf>
    <xf numFmtId="0" fontId="7" fillId="0" borderId="0" xfId="0" applyFont="1" applyAlignment="1">
      <alignment horizontal="left" vertical="center"/>
    </xf>
    <xf numFmtId="0" fontId="5" fillId="0" borderId="0" xfId="0" applyFont="1" applyAlignment="1" applyProtection="1">
      <alignment horizontal="justify" vertical="center"/>
      <protection locked="0"/>
    </xf>
    <xf numFmtId="0" fontId="5" fillId="0" borderId="0" xfId="0" applyFont="1" applyAlignment="1" applyProtection="1">
      <alignment horizontal="justify" vertical="center"/>
    </xf>
    <xf numFmtId="0" fontId="11" fillId="0" borderId="0" xfId="0" applyFont="1" applyAlignment="1" applyProtection="1">
      <alignment horizontal="left" vertical="center"/>
      <protection locked="0"/>
    </xf>
    <xf numFmtId="0" fontId="4" fillId="0" borderId="0" xfId="0" applyFont="1" applyAlignment="1">
      <alignment horizontal="left" vertical="center"/>
    </xf>
    <xf numFmtId="0" fontId="11" fillId="0" borderId="0" xfId="0" applyFont="1" applyAlignment="1">
      <alignment horizontal="left" wrapText="1"/>
    </xf>
    <xf numFmtId="0" fontId="6" fillId="0" borderId="12" xfId="0" applyFont="1" applyBorder="1" applyAlignment="1">
      <alignment vertical="center" wrapText="1"/>
    </xf>
    <xf numFmtId="0" fontId="4" fillId="0" borderId="17" xfId="0" applyFont="1" applyBorder="1" applyAlignment="1">
      <alignment horizontal="center" vertical="center" wrapText="1"/>
    </xf>
    <xf numFmtId="0" fontId="4" fillId="0" borderId="12" xfId="0" applyFont="1" applyBorder="1" applyAlignment="1" applyProtection="1">
      <alignment horizontal="center"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17" fillId="2" borderId="18" xfId="0" applyFont="1" applyFill="1" applyBorder="1" applyAlignment="1">
      <alignment vertical="center" wrapText="1"/>
    </xf>
    <xf numFmtId="0" fontId="13" fillId="0" borderId="21" xfId="0" applyFont="1" applyBorder="1" applyAlignment="1" applyProtection="1">
      <alignment vertical="center" wrapText="1"/>
      <protection locked="0"/>
    </xf>
    <xf numFmtId="0" fontId="18" fillId="0" borderId="21" xfId="0" applyFont="1" applyBorder="1" applyAlignment="1" applyProtection="1">
      <alignment vertical="center" wrapText="1"/>
    </xf>
    <xf numFmtId="0" fontId="13" fillId="0" borderId="22" xfId="0" applyFont="1" applyBorder="1" applyAlignment="1" applyProtection="1">
      <alignment vertical="center" wrapText="1"/>
      <protection locked="0"/>
    </xf>
    <xf numFmtId="0" fontId="18" fillId="0" borderId="22" xfId="0" applyFont="1" applyBorder="1" applyAlignment="1" applyProtection="1">
      <alignment vertical="center" wrapText="1"/>
    </xf>
    <xf numFmtId="0" fontId="13" fillId="0" borderId="23" xfId="0" applyFont="1" applyBorder="1" applyAlignment="1" applyProtection="1">
      <alignment vertical="center" wrapText="1"/>
      <protection locked="0"/>
    </xf>
    <xf numFmtId="0" fontId="3" fillId="0" borderId="23" xfId="0" applyFont="1" applyBorder="1" applyAlignment="1" applyProtection="1">
      <alignment vertical="center" wrapText="1"/>
    </xf>
    <xf numFmtId="0" fontId="16" fillId="0" borderId="23" xfId="0" applyFont="1" applyBorder="1" applyAlignment="1" applyProtection="1">
      <alignment horizontal="center" vertical="center" wrapText="1"/>
    </xf>
    <xf numFmtId="3" fontId="4" fillId="0" borderId="21" xfId="0" applyNumberFormat="1" applyFont="1" applyBorder="1" applyAlignment="1" applyProtection="1">
      <alignment vertical="center" wrapText="1"/>
      <protection locked="0"/>
    </xf>
    <xf numFmtId="3" fontId="4" fillId="0" borderId="22" xfId="0" applyNumberFormat="1" applyFont="1" applyBorder="1" applyAlignment="1" applyProtection="1">
      <alignment vertical="center" wrapText="1"/>
      <protection locked="0"/>
    </xf>
    <xf numFmtId="3" fontId="4" fillId="0" borderId="23" xfId="0" applyNumberFormat="1" applyFont="1" applyBorder="1" applyAlignment="1" applyProtection="1">
      <alignment vertical="center" wrapText="1"/>
      <protection locked="0"/>
    </xf>
    <xf numFmtId="3" fontId="18" fillId="0" borderId="21" xfId="0" applyNumberFormat="1" applyFont="1" applyBorder="1" applyAlignment="1" applyProtection="1">
      <alignment vertical="center" wrapText="1"/>
      <protection locked="0"/>
    </xf>
    <xf numFmtId="3" fontId="18" fillId="0" borderId="22" xfId="0" applyNumberFormat="1" applyFont="1" applyBorder="1" applyAlignment="1" applyProtection="1">
      <alignment vertical="center" wrapText="1"/>
      <protection locked="0"/>
    </xf>
    <xf numFmtId="3" fontId="18" fillId="0" borderId="23" xfId="0" applyNumberFormat="1" applyFont="1" applyBorder="1" applyAlignment="1" applyProtection="1">
      <alignment vertical="center" wrapText="1"/>
      <protection locked="0"/>
    </xf>
    <xf numFmtId="3" fontId="4" fillId="2" borderId="21" xfId="0" applyNumberFormat="1" applyFont="1" applyFill="1" applyBorder="1" applyAlignment="1" applyProtection="1">
      <alignment vertical="center" wrapText="1"/>
      <protection hidden="1"/>
    </xf>
    <xf numFmtId="3" fontId="4" fillId="2" borderId="22" xfId="0" applyNumberFormat="1" applyFont="1" applyFill="1" applyBorder="1" applyAlignment="1" applyProtection="1">
      <alignment vertical="center" wrapText="1"/>
      <protection hidden="1"/>
    </xf>
    <xf numFmtId="3" fontId="4" fillId="2" borderId="23" xfId="0" applyNumberFormat="1" applyFont="1" applyFill="1" applyBorder="1" applyAlignment="1" applyProtection="1">
      <alignment vertical="center" wrapText="1"/>
      <protection hidden="1"/>
    </xf>
    <xf numFmtId="3" fontId="4" fillId="2" borderId="18" xfId="0" applyNumberFormat="1" applyFont="1" applyFill="1" applyBorder="1" applyAlignment="1" applyProtection="1">
      <alignment horizontal="right" vertical="center" wrapText="1"/>
      <protection hidden="1"/>
    </xf>
    <xf numFmtId="0" fontId="5" fillId="0" borderId="0" xfId="0" applyFont="1" applyAlignment="1" applyProtection="1">
      <alignment horizontal="right"/>
      <protection locked="0"/>
    </xf>
    <xf numFmtId="3" fontId="4" fillId="0" borderId="22" xfId="0" applyNumberFormat="1" applyFont="1" applyBorder="1" applyAlignment="1" applyProtection="1">
      <alignment vertical="center" wrapText="1"/>
      <protection locked="0"/>
    </xf>
    <xf numFmtId="0" fontId="5" fillId="0" borderId="0" xfId="0" applyFont="1" applyBorder="1" applyAlignment="1" applyProtection="1"/>
    <xf numFmtId="0" fontId="11" fillId="0" borderId="0" xfId="0" applyFont="1" applyAlignment="1">
      <alignment horizontal="left" wrapText="1"/>
    </xf>
    <xf numFmtId="3" fontId="4" fillId="0" borderId="22" xfId="0" applyNumberFormat="1" applyFont="1" applyBorder="1" applyAlignment="1" applyProtection="1">
      <alignment vertical="center" wrapText="1"/>
      <protection locked="0"/>
    </xf>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7" fillId="2" borderId="12" xfId="0" applyFont="1" applyFill="1" applyBorder="1" applyAlignment="1">
      <alignment vertical="center" wrapText="1"/>
    </xf>
    <xf numFmtId="0" fontId="3" fillId="3" borderId="0" xfId="0" applyFont="1" applyFill="1"/>
    <xf numFmtId="0" fontId="17" fillId="3" borderId="0" xfId="0" applyFont="1" applyFill="1" applyBorder="1" applyAlignment="1">
      <alignment vertical="center" wrapText="1"/>
    </xf>
    <xf numFmtId="3" fontId="4" fillId="3" borderId="0" xfId="0" applyNumberFormat="1" applyFont="1" applyFill="1" applyBorder="1" applyAlignment="1" applyProtection="1">
      <alignment horizontal="center" vertical="center" wrapText="1"/>
      <protection hidden="1"/>
    </xf>
    <xf numFmtId="0" fontId="4" fillId="3" borderId="18" xfId="0" applyFont="1" applyFill="1" applyBorder="1" applyAlignment="1" applyProtection="1">
      <alignment vertical="center" wrapText="1"/>
      <protection locked="0"/>
    </xf>
    <xf numFmtId="0" fontId="18" fillId="3" borderId="18" xfId="0" applyFont="1" applyFill="1" applyBorder="1" applyAlignment="1" applyProtection="1">
      <alignment vertical="center" wrapText="1"/>
      <protection locked="0"/>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11" fillId="0" borderId="0" xfId="0" applyFont="1" applyAlignment="1">
      <alignment horizontal="left" wrapText="1"/>
    </xf>
    <xf numFmtId="0" fontId="11" fillId="0" borderId="0" xfId="0" applyFont="1" applyAlignment="1">
      <alignment horizontal="left" vertical="center" wrapText="1"/>
    </xf>
    <xf numFmtId="0" fontId="5" fillId="0" borderId="0" xfId="0" applyFont="1"/>
    <xf numFmtId="0" fontId="22" fillId="0" borderId="0" xfId="0" applyFont="1" applyAlignment="1"/>
    <xf numFmtId="0" fontId="23" fillId="0" borderId="0" xfId="0" applyFont="1" applyAlignment="1">
      <alignment horizontal="center"/>
    </xf>
    <xf numFmtId="0" fontId="12" fillId="0" borderId="0" xfId="0" applyFont="1" applyBorder="1" applyAlignment="1" applyProtection="1">
      <alignment horizontal="center"/>
    </xf>
    <xf numFmtId="3" fontId="24" fillId="0" borderId="36" xfId="0" applyNumberFormat="1" applyFont="1" applyBorder="1" applyAlignment="1" applyProtection="1">
      <alignment horizontal="center" vertical="center"/>
    </xf>
    <xf numFmtId="3" fontId="24" fillId="4" borderId="35" xfId="0" applyNumberFormat="1" applyFont="1" applyFill="1" applyBorder="1" applyAlignment="1" applyProtection="1">
      <alignment horizontal="center"/>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4" borderId="40" xfId="0" applyFont="1" applyFill="1" applyBorder="1" applyAlignment="1">
      <alignment horizontal="center" vertical="center" wrapText="1"/>
    </xf>
    <xf numFmtId="0" fontId="0" fillId="0" borderId="0" xfId="0" applyAlignment="1">
      <alignment wrapText="1"/>
    </xf>
    <xf numFmtId="0" fontId="21" fillId="0" borderId="41" xfId="0" applyFont="1" applyBorder="1" applyAlignment="1">
      <alignment horizontal="center" vertical="center" wrapText="1"/>
    </xf>
    <xf numFmtId="0" fontId="21" fillId="0" borderId="42" xfId="0" applyFont="1" applyBorder="1" applyAlignment="1" applyProtection="1">
      <alignment horizontal="center" vertical="center" wrapText="1"/>
      <protection locked="0"/>
    </xf>
    <xf numFmtId="0" fontId="21" fillId="0" borderId="43" xfId="0" applyFont="1" applyBorder="1" applyAlignment="1" applyProtection="1">
      <alignment horizontal="left" vertical="center" wrapText="1"/>
      <protection locked="0"/>
    </xf>
    <xf numFmtId="49" fontId="21" fillId="0" borderId="42" xfId="0" applyNumberFormat="1" applyFont="1" applyBorder="1" applyAlignment="1" applyProtection="1">
      <alignment horizontal="left" vertical="center" wrapText="1"/>
      <protection locked="0"/>
    </xf>
    <xf numFmtId="0" fontId="21" fillId="0" borderId="44" xfId="0" applyFont="1" applyBorder="1" applyAlignment="1" applyProtection="1">
      <alignment horizontal="left" vertical="center" wrapText="1"/>
      <protection locked="0"/>
    </xf>
    <xf numFmtId="3" fontId="21" fillId="0" borderId="44" xfId="0" applyNumberFormat="1" applyFont="1" applyBorder="1" applyAlignment="1" applyProtection="1">
      <alignment horizontal="right" vertical="center" wrapText="1"/>
      <protection locked="0"/>
    </xf>
    <xf numFmtId="3" fontId="22" fillId="4" borderId="45" xfId="0" applyNumberFormat="1" applyFont="1" applyFill="1" applyBorder="1" applyAlignment="1">
      <alignment horizontal="right" vertical="center" wrapText="1"/>
    </xf>
    <xf numFmtId="0" fontId="21" fillId="0" borderId="46" xfId="0" applyFont="1" applyBorder="1" applyAlignment="1">
      <alignment horizontal="center" vertical="center" wrapText="1"/>
    </xf>
    <xf numFmtId="3" fontId="25" fillId="0" borderId="39" xfId="0" applyNumberFormat="1" applyFont="1" applyBorder="1" applyProtection="1"/>
    <xf numFmtId="3" fontId="22" fillId="4" borderId="40" xfId="0" applyNumberFormat="1" applyFont="1" applyFill="1" applyBorder="1" applyProtection="1"/>
    <xf numFmtId="3" fontId="26" fillId="4" borderId="34" xfId="0" applyNumberFormat="1" applyFont="1" applyFill="1" applyBorder="1"/>
    <xf numFmtId="3" fontId="22" fillId="4" borderId="35" xfId="0" applyNumberFormat="1" applyFont="1" applyFill="1" applyBorder="1"/>
    <xf numFmtId="0" fontId="27" fillId="0" borderId="0" xfId="0" applyFont="1" applyProtection="1">
      <protection locked="0"/>
    </xf>
    <xf numFmtId="0" fontId="0" fillId="0" borderId="0" xfId="0" applyProtection="1">
      <protection locked="0"/>
    </xf>
    <xf numFmtId="0" fontId="28" fillId="0" borderId="0" xfId="1" applyFont="1" applyFill="1" applyAlignment="1">
      <alignment horizontal="center" vertical="center"/>
    </xf>
    <xf numFmtId="0" fontId="2" fillId="0" borderId="0" xfId="1" applyFill="1"/>
    <xf numFmtId="0" fontId="21" fillId="0" borderId="42" xfId="0" applyFont="1" applyBorder="1" applyAlignment="1" applyProtection="1">
      <alignment horizontal="left" vertical="center"/>
      <protection locked="0"/>
    </xf>
    <xf numFmtId="0" fontId="29" fillId="0" borderId="0" xfId="0" applyFont="1"/>
    <xf numFmtId="0" fontId="30" fillId="0" borderId="0" xfId="0" applyFont="1" applyAlignment="1">
      <alignment horizontal="right"/>
    </xf>
    <xf numFmtId="0" fontId="30" fillId="0" borderId="0" xfId="0" applyFont="1"/>
    <xf numFmtId="0" fontId="29" fillId="0" borderId="0" xfId="0" applyFont="1" applyBorder="1"/>
    <xf numFmtId="0" fontId="29" fillId="0" borderId="0" xfId="0" applyFont="1" applyBorder="1" applyAlignment="1">
      <alignment horizontal="right"/>
    </xf>
    <xf numFmtId="0" fontId="31" fillId="0" borderId="0" xfId="0" applyFont="1"/>
    <xf numFmtId="0" fontId="31" fillId="0" borderId="0" xfId="0" applyFont="1" applyBorder="1" applyAlignment="1">
      <alignment horizontal="right"/>
    </xf>
    <xf numFmtId="0" fontId="30" fillId="0" borderId="0" xfId="0" applyFont="1" applyBorder="1" applyAlignment="1">
      <alignment horizontal="center"/>
    </xf>
    <xf numFmtId="0" fontId="32" fillId="0" borderId="0" xfId="0" applyFont="1" applyBorder="1" applyAlignment="1">
      <alignment horizontal="center"/>
    </xf>
    <xf numFmtId="0" fontId="29" fillId="0" borderId="0" xfId="0" applyFont="1" applyBorder="1" applyAlignment="1">
      <alignment horizontal="center"/>
    </xf>
    <xf numFmtId="0" fontId="33" fillId="0" borderId="0" xfId="0" applyFont="1" applyBorder="1" applyAlignment="1">
      <alignment vertical="top" wrapText="1"/>
    </xf>
    <xf numFmtId="49" fontId="33" fillId="0" borderId="0" xfId="0" applyNumberFormat="1" applyFont="1" applyBorder="1" applyAlignment="1">
      <alignment horizontal="left" vertical="top" wrapText="1"/>
    </xf>
    <xf numFmtId="0" fontId="33" fillId="0" borderId="0" xfId="0" applyFont="1" applyBorder="1" applyAlignment="1">
      <alignment horizontal="left" vertical="top" wrapText="1"/>
    </xf>
    <xf numFmtId="0" fontId="34" fillId="0" borderId="0" xfId="0" applyFont="1" applyBorder="1" applyAlignment="1">
      <alignment horizontal="left" vertical="top" wrapText="1"/>
    </xf>
    <xf numFmtId="0" fontId="35" fillId="0" borderId="0" xfId="0" applyFont="1" applyBorder="1" applyAlignment="1">
      <alignment horizontal="left"/>
    </xf>
    <xf numFmtId="0" fontId="29" fillId="0" borderId="50" xfId="0" applyFont="1" applyBorder="1"/>
    <xf numFmtId="0" fontId="29" fillId="0" borderId="51" xfId="0" applyFont="1" applyBorder="1"/>
    <xf numFmtId="0" fontId="37" fillId="0" borderId="50" xfId="0" applyFont="1" applyBorder="1" applyAlignment="1">
      <alignment horizontal="justify" vertical="center" wrapText="1"/>
    </xf>
    <xf numFmtId="0" fontId="32" fillId="0" borderId="50" xfId="0" applyFont="1" applyBorder="1"/>
    <xf numFmtId="0" fontId="37" fillId="0" borderId="50" xfId="0" applyFont="1" applyBorder="1"/>
    <xf numFmtId="0" fontId="37" fillId="0" borderId="52" xfId="0" applyFont="1" applyBorder="1"/>
    <xf numFmtId="0" fontId="29" fillId="0" borderId="53" xfId="0" applyFont="1" applyBorder="1"/>
    <xf numFmtId="0" fontId="29" fillId="0" borderId="54" xfId="0" applyFont="1" applyBorder="1"/>
    <xf numFmtId="0" fontId="36" fillId="0" borderId="0" xfId="0" applyFont="1" applyAlignment="1">
      <alignment horizontal="right" vertical="center"/>
    </xf>
    <xf numFmtId="0" fontId="32" fillId="0" borderId="0" xfId="0" applyFont="1" applyAlignment="1">
      <alignment horizontal="center" vertical="center"/>
    </xf>
    <xf numFmtId="0" fontId="36"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vertical="center" wrapText="1"/>
    </xf>
    <xf numFmtId="0" fontId="29" fillId="0" borderId="0" xfId="0" applyFont="1" applyAlignment="1">
      <alignment horizontal="justify" vertical="center"/>
    </xf>
    <xf numFmtId="0" fontId="1" fillId="0" borderId="0" xfId="0" applyFont="1" applyAlignment="1">
      <alignment vertical="center"/>
    </xf>
    <xf numFmtId="0" fontId="32" fillId="0" borderId="55" xfId="0" applyFont="1" applyBorder="1" applyAlignment="1">
      <alignment horizontal="center" vertical="center"/>
    </xf>
    <xf numFmtId="0" fontId="32" fillId="0" borderId="32" xfId="0" applyFont="1" applyBorder="1" applyAlignment="1">
      <alignment horizontal="center" vertical="center"/>
    </xf>
    <xf numFmtId="0" fontId="32" fillId="0" borderId="32" xfId="0" applyFont="1" applyBorder="1" applyAlignment="1">
      <alignment horizontal="center" vertical="center" wrapText="1"/>
    </xf>
    <xf numFmtId="0" fontId="32" fillId="0" borderId="55" xfId="0" applyFont="1" applyBorder="1" applyAlignment="1">
      <alignment vertical="center"/>
    </xf>
    <xf numFmtId="0" fontId="1" fillId="0" borderId="54" xfId="0" applyFont="1" applyBorder="1" applyAlignment="1">
      <alignment vertical="center"/>
    </xf>
    <xf numFmtId="0" fontId="29" fillId="0" borderId="54" xfId="0" applyFont="1" applyBorder="1" applyAlignment="1">
      <alignment horizontal="center" vertical="center" wrapText="1"/>
    </xf>
    <xf numFmtId="0" fontId="32" fillId="0" borderId="56" xfId="0" applyFont="1" applyBorder="1" applyAlignment="1">
      <alignment vertical="center"/>
    </xf>
    <xf numFmtId="0" fontId="29" fillId="0" borderId="54" xfId="0" applyFont="1" applyBorder="1" applyAlignment="1">
      <alignment horizontal="center" vertical="center"/>
    </xf>
    <xf numFmtId="0" fontId="29" fillId="0" borderId="57" xfId="0" applyFont="1" applyBorder="1" applyAlignment="1">
      <alignment horizontal="center" vertical="center" wrapText="1"/>
    </xf>
    <xf numFmtId="0" fontId="29" fillId="0" borderId="58" xfId="0" applyFont="1" applyBorder="1" applyAlignment="1">
      <alignment horizontal="center" vertical="center" wrapText="1"/>
    </xf>
    <xf numFmtId="0" fontId="1" fillId="0" borderId="32" xfId="0" applyFont="1" applyBorder="1" applyAlignment="1">
      <alignment vertical="center"/>
    </xf>
    <xf numFmtId="0" fontId="29" fillId="0" borderId="32" xfId="0" applyFont="1" applyBorder="1" applyAlignment="1">
      <alignment horizontal="center" vertical="center" wrapText="1"/>
    </xf>
    <xf numFmtId="0" fontId="38" fillId="0" borderId="0" xfId="0" applyFont="1"/>
    <xf numFmtId="0" fontId="39" fillId="0" borderId="0" xfId="0" applyFont="1" applyAlignment="1">
      <alignment horizontal="right"/>
    </xf>
    <xf numFmtId="0" fontId="40" fillId="0" borderId="6" xfId="0" applyFont="1" applyBorder="1" applyAlignment="1">
      <alignment horizontal="center" vertical="center" wrapText="1"/>
    </xf>
    <xf numFmtId="0" fontId="36" fillId="0" borderId="6" xfId="0" applyFont="1" applyBorder="1" applyAlignment="1">
      <alignment horizontal="left" vertical="center" wrapText="1"/>
    </xf>
    <xf numFmtId="0" fontId="38" fillId="0" borderId="6" xfId="0" applyFont="1" applyBorder="1" applyAlignment="1">
      <alignment wrapText="1"/>
    </xf>
    <xf numFmtId="0" fontId="36" fillId="0" borderId="6" xfId="0" applyFont="1" applyBorder="1" applyAlignment="1">
      <alignment horizontal="left" vertical="center"/>
    </xf>
    <xf numFmtId="0" fontId="18" fillId="0" borderId="13" xfId="0" applyFont="1" applyBorder="1" applyAlignment="1">
      <alignment horizontal="left" vertical="center" wrapText="1"/>
    </xf>
    <xf numFmtId="0" fontId="18" fillId="0" borderId="15" xfId="0" applyFont="1" applyBorder="1" applyAlignment="1">
      <alignment horizontal="left"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3" xfId="0" applyFont="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11" fillId="0" borderId="0" xfId="0" applyFont="1" applyAlignment="1">
      <alignment horizontal="left" wrapText="1"/>
    </xf>
    <xf numFmtId="0" fontId="14" fillId="0" borderId="0" xfId="0" applyFont="1" applyAlignment="1">
      <alignment horizontal="center" vertical="center"/>
    </xf>
    <xf numFmtId="0" fontId="11" fillId="0" borderId="0" xfId="0" applyFont="1" applyAlignment="1">
      <alignment horizontal="left" vertical="center" wrapText="1"/>
    </xf>
    <xf numFmtId="0" fontId="13" fillId="0" borderId="0" xfId="0" applyFont="1" applyAlignment="1">
      <alignment horizontal="left" vertical="center" wrapText="1"/>
    </xf>
    <xf numFmtId="0" fontId="17" fillId="2" borderId="24"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3" fillId="0" borderId="13"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3" fillId="0" borderId="1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3" fontId="4" fillId="2" borderId="13" xfId="0" applyNumberFormat="1" applyFont="1" applyFill="1" applyBorder="1" applyAlignment="1" applyProtection="1">
      <alignment horizontal="center" vertical="center" wrapText="1"/>
      <protection hidden="1"/>
    </xf>
    <xf numFmtId="3" fontId="4" fillId="2" borderId="15" xfId="0" applyNumberFormat="1" applyFont="1" applyFill="1" applyBorder="1" applyAlignment="1" applyProtection="1">
      <alignment horizontal="center" vertical="center" wrapText="1"/>
      <protection hidden="1"/>
    </xf>
    <xf numFmtId="0" fontId="18" fillId="0" borderId="1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18" xfId="0" applyFont="1" applyBorder="1" applyAlignment="1">
      <alignment horizontal="center" vertical="center" wrapText="1"/>
    </xf>
    <xf numFmtId="3" fontId="18" fillId="3" borderId="13" xfId="0" applyNumberFormat="1" applyFont="1" applyFill="1" applyBorder="1" applyAlignment="1" applyProtection="1">
      <alignment horizontal="center" vertical="center" wrapText="1"/>
      <protection locked="0"/>
    </xf>
    <xf numFmtId="3" fontId="18" fillId="3" borderId="14" xfId="0" applyNumberFormat="1" applyFont="1" applyFill="1" applyBorder="1" applyAlignment="1" applyProtection="1">
      <alignment horizontal="center" vertical="center" wrapText="1"/>
      <protection locked="0"/>
    </xf>
    <xf numFmtId="3" fontId="18" fillId="3" borderId="15" xfId="0" applyNumberFormat="1" applyFont="1" applyFill="1" applyBorder="1" applyAlignment="1" applyProtection="1">
      <alignment horizontal="center" vertical="center" wrapText="1"/>
      <protection locked="0"/>
    </xf>
    <xf numFmtId="0" fontId="3" fillId="0" borderId="6"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4"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5" xfId="0" applyFont="1" applyBorder="1" applyAlignment="1" applyProtection="1">
      <alignment horizontal="left"/>
      <protection locked="0"/>
    </xf>
    <xf numFmtId="0" fontId="10" fillId="0" borderId="7" xfId="0" applyFont="1" applyBorder="1" applyAlignment="1">
      <alignment horizontal="left"/>
    </xf>
    <xf numFmtId="0" fontId="10" fillId="0" borderId="9" xfId="0" applyFont="1" applyBorder="1" applyAlignment="1">
      <alignment horizontal="left"/>
    </xf>
    <xf numFmtId="0" fontId="10" fillId="0" borderId="8" xfId="0" applyFont="1" applyBorder="1" applyAlignment="1">
      <alignment horizontal="left"/>
    </xf>
    <xf numFmtId="0" fontId="6" fillId="0" borderId="0" xfId="0" applyFont="1" applyAlignment="1">
      <alignment horizontal="center"/>
    </xf>
    <xf numFmtId="0" fontId="7" fillId="0" borderId="0" xfId="0" applyFont="1" applyBorder="1" applyAlignment="1">
      <alignment horizontal="left" vertical="center"/>
    </xf>
    <xf numFmtId="0" fontId="3" fillId="0" borderId="3" xfId="0" applyFont="1" applyBorder="1" applyAlignment="1" applyProtection="1">
      <alignment horizontal="left"/>
      <protection locked="0"/>
    </xf>
    <xf numFmtId="0" fontId="3" fillId="0" borderId="2" xfId="0" applyFont="1" applyBorder="1" applyAlignment="1" applyProtection="1">
      <alignment horizontal="left"/>
      <protection locked="0"/>
    </xf>
    <xf numFmtId="0" fontId="3" fillId="0" borderId="3"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11" fillId="0" borderId="0" xfId="0" applyFont="1" applyAlignment="1" applyProtection="1">
      <alignment horizontal="left" vertical="center"/>
    </xf>
    <xf numFmtId="0" fontId="3" fillId="0" borderId="28"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19" xfId="0" applyFont="1" applyBorder="1" applyAlignment="1" applyProtection="1">
      <alignment horizontal="left"/>
      <protection locked="0"/>
    </xf>
    <xf numFmtId="0" fontId="3" fillId="0" borderId="20" xfId="0" applyFont="1" applyBorder="1" applyAlignment="1" applyProtection="1">
      <alignment horizontal="left"/>
      <protection locked="0"/>
    </xf>
    <xf numFmtId="0" fontId="24" fillId="0" borderId="47" xfId="0" applyFont="1" applyBorder="1" applyAlignment="1" applyProtection="1">
      <alignment horizontal="center" vertical="center"/>
    </xf>
    <xf numFmtId="0" fontId="24" fillId="0" borderId="48" xfId="0" applyFont="1" applyBorder="1" applyAlignment="1" applyProtection="1">
      <alignment horizontal="center" vertical="center"/>
    </xf>
    <xf numFmtId="0" fontId="24" fillId="0" borderId="38" xfId="0" applyFont="1" applyBorder="1" applyAlignment="1" applyProtection="1">
      <alignment horizontal="center" vertical="center"/>
    </xf>
    <xf numFmtId="0" fontId="24" fillId="0" borderId="47" xfId="0" applyFont="1" applyBorder="1" applyAlignment="1">
      <alignment horizontal="center" vertical="center"/>
    </xf>
    <xf numFmtId="0" fontId="24" fillId="0" borderId="48" xfId="0" applyFont="1" applyBorder="1" applyAlignment="1">
      <alignment horizontal="center" vertical="center"/>
    </xf>
    <xf numFmtId="0" fontId="24" fillId="0" borderId="38" xfId="0" applyFont="1" applyBorder="1" applyAlignment="1">
      <alignment horizontal="center" vertical="center"/>
    </xf>
    <xf numFmtId="0" fontId="24" fillId="4" borderId="30" xfId="0" applyFont="1" applyFill="1" applyBorder="1" applyAlignment="1">
      <alignment horizontal="center"/>
    </xf>
    <xf numFmtId="0" fontId="24" fillId="4" borderId="31" xfId="0" applyFont="1" applyFill="1" applyBorder="1" applyAlignment="1">
      <alignment horizontal="center"/>
    </xf>
    <xf numFmtId="0" fontId="24" fillId="4" borderId="49" xfId="0" applyFont="1" applyFill="1" applyBorder="1" applyAlignment="1">
      <alignment horizontal="center"/>
    </xf>
    <xf numFmtId="0" fontId="22" fillId="0" borderId="0" xfId="0" applyFont="1" applyAlignment="1">
      <alignment horizontal="right"/>
    </xf>
    <xf numFmtId="0" fontId="23" fillId="0" borderId="0" xfId="0" applyFont="1" applyAlignment="1">
      <alignment horizontal="center"/>
    </xf>
    <xf numFmtId="0" fontId="17" fillId="0" borderId="30" xfId="0" applyFont="1" applyBorder="1" applyAlignment="1" applyProtection="1">
      <alignment horizontal="center"/>
    </xf>
    <xf numFmtId="0" fontId="17" fillId="0" borderId="31" xfId="0" applyFont="1" applyBorder="1" applyAlignment="1" applyProtection="1">
      <alignment horizontal="center"/>
    </xf>
    <xf numFmtId="0" fontId="17" fillId="0" borderId="32" xfId="0" applyFont="1" applyBorder="1" applyAlignment="1" applyProtection="1">
      <alignment horizontal="center"/>
    </xf>
    <xf numFmtId="0" fontId="24" fillId="0" borderId="33" xfId="0" applyFont="1" applyBorder="1" applyAlignment="1" applyProtection="1">
      <alignment horizontal="center" vertical="center"/>
    </xf>
    <xf numFmtId="0" fontId="24" fillId="0" borderId="34" xfId="0" applyFont="1" applyBorder="1" applyAlignment="1" applyProtection="1">
      <alignment horizontal="center" vertical="center"/>
    </xf>
    <xf numFmtId="0" fontId="24" fillId="0" borderId="35" xfId="0" applyFont="1" applyBorder="1" applyAlignment="1" applyProtection="1">
      <alignment horizontal="center" vertical="center"/>
    </xf>
    <xf numFmtId="0" fontId="24" fillId="4" borderId="33" xfId="0" applyFont="1" applyFill="1" applyBorder="1" applyAlignment="1" applyProtection="1">
      <alignment horizontal="center"/>
    </xf>
    <xf numFmtId="0" fontId="24" fillId="4" borderId="34" xfId="0" applyFont="1" applyFill="1" applyBorder="1" applyAlignment="1" applyProtection="1">
      <alignment horizontal="center"/>
    </xf>
    <xf numFmtId="0" fontId="24" fillId="4" borderId="35" xfId="0" applyFont="1" applyFill="1" applyBorder="1" applyAlignment="1" applyProtection="1">
      <alignment horizontal="center"/>
    </xf>
    <xf numFmtId="0" fontId="31" fillId="0" borderId="0" xfId="0" applyFont="1" applyBorder="1" applyAlignment="1">
      <alignment horizontal="left"/>
    </xf>
    <xf numFmtId="0" fontId="32" fillId="0" borderId="33" xfId="0" applyFont="1" applyBorder="1" applyAlignment="1">
      <alignment horizontal="center" vertical="center"/>
    </xf>
    <xf numFmtId="0" fontId="32" fillId="0" borderId="34" xfId="0" applyFont="1" applyBorder="1" applyAlignment="1">
      <alignment horizontal="center" vertical="center"/>
    </xf>
    <xf numFmtId="0" fontId="32" fillId="0" borderId="35" xfId="0" applyFont="1" applyBorder="1" applyAlignment="1">
      <alignment horizontal="center" vertical="center"/>
    </xf>
    <xf numFmtId="0" fontId="37" fillId="0" borderId="50" xfId="0" applyFont="1" applyBorder="1" applyAlignment="1">
      <alignment horizontal="left" vertical="center"/>
    </xf>
    <xf numFmtId="0" fontId="37" fillId="0" borderId="0" xfId="0" applyFont="1" applyBorder="1" applyAlignment="1">
      <alignment horizontal="left" vertical="center"/>
    </xf>
    <xf numFmtId="0" fontId="37" fillId="0" borderId="50" xfId="0" applyFont="1" applyBorder="1" applyAlignment="1">
      <alignment horizontal="left" vertical="center" wrapText="1"/>
    </xf>
    <xf numFmtId="0" fontId="37" fillId="0" borderId="0" xfId="0" applyFont="1" applyBorder="1" applyAlignment="1">
      <alignment horizontal="left" vertical="center" wrapText="1"/>
    </xf>
    <xf numFmtId="0" fontId="30" fillId="0" borderId="0" xfId="0" applyFont="1" applyBorder="1" applyAlignment="1">
      <alignment horizontal="center"/>
    </xf>
    <xf numFmtId="0" fontId="33" fillId="0" borderId="0" xfId="0" applyFont="1" applyBorder="1" applyAlignment="1">
      <alignment horizontal="left" vertical="top" wrapText="1"/>
    </xf>
    <xf numFmtId="49" fontId="33" fillId="0" borderId="0" xfId="0" applyNumberFormat="1" applyFont="1" applyBorder="1" applyAlignment="1">
      <alignment horizontal="left" vertical="top" wrapText="1"/>
    </xf>
    <xf numFmtId="0" fontId="31" fillId="0" borderId="0" xfId="0" applyFont="1" applyAlignment="1">
      <alignment horizontal="left" vertical="center" wrapText="1"/>
    </xf>
    <xf numFmtId="0" fontId="1" fillId="0" borderId="30" xfId="0" applyFont="1" applyBorder="1" applyAlignment="1">
      <alignment vertical="center"/>
    </xf>
    <xf numFmtId="0" fontId="1" fillId="0" borderId="57" xfId="0" applyFont="1" applyBorder="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21</xdr:row>
          <xdr:rowOff>200025</xdr:rowOff>
        </xdr:from>
        <xdr:to>
          <xdr:col>2</xdr:col>
          <xdr:colOff>257175</xdr:colOff>
          <xdr:row>23</xdr:row>
          <xdr:rowOff>66675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200025</xdr:rowOff>
        </xdr:from>
        <xdr:to>
          <xdr:col>3</xdr:col>
          <xdr:colOff>314325</xdr:colOff>
          <xdr:row>29</xdr:row>
          <xdr:rowOff>66675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200025</xdr:rowOff>
        </xdr:from>
        <xdr:to>
          <xdr:col>3</xdr:col>
          <xdr:colOff>295275</xdr:colOff>
          <xdr:row>26</xdr:row>
          <xdr:rowOff>66675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209550</xdr:rowOff>
        </xdr:from>
        <xdr:to>
          <xdr:col>2</xdr:col>
          <xdr:colOff>257175</xdr:colOff>
          <xdr:row>26</xdr:row>
          <xdr:rowOff>66675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190500</xdr:rowOff>
        </xdr:from>
        <xdr:to>
          <xdr:col>2</xdr:col>
          <xdr:colOff>238125</xdr:colOff>
          <xdr:row>29</xdr:row>
          <xdr:rowOff>66675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200025</xdr:rowOff>
        </xdr:from>
        <xdr:to>
          <xdr:col>5</xdr:col>
          <xdr:colOff>257175</xdr:colOff>
          <xdr:row>26</xdr:row>
          <xdr:rowOff>66675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168</xdr:row>
          <xdr:rowOff>6928</xdr:rowOff>
        </xdr:from>
        <xdr:to>
          <xdr:col>5</xdr:col>
          <xdr:colOff>1295400</xdr:colOff>
          <xdr:row>169</xdr:row>
          <xdr:rowOff>54553</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169</xdr:row>
          <xdr:rowOff>297873</xdr:rowOff>
        </xdr:from>
        <xdr:to>
          <xdr:col>5</xdr:col>
          <xdr:colOff>1295400</xdr:colOff>
          <xdr:row>171</xdr:row>
          <xdr:rowOff>71871</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169</xdr:row>
          <xdr:rowOff>8660</xdr:rowOff>
        </xdr:from>
        <xdr:to>
          <xdr:col>5</xdr:col>
          <xdr:colOff>1371600</xdr:colOff>
          <xdr:row>170</xdr:row>
          <xdr:rowOff>37235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170</xdr:row>
          <xdr:rowOff>286616</xdr:rowOff>
        </xdr:from>
        <xdr:to>
          <xdr:col>5</xdr:col>
          <xdr:colOff>1295400</xdr:colOff>
          <xdr:row>172</xdr:row>
          <xdr:rowOff>89189</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1009650</xdr:colOff>
          <xdr:row>168</xdr:row>
          <xdr:rowOff>288348</xdr:rowOff>
        </xdr:from>
        <xdr:to>
          <xdr:col>4</xdr:col>
          <xdr:colOff>1247775</xdr:colOff>
          <xdr:row>170</xdr:row>
          <xdr:rowOff>71871</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1009650</xdr:colOff>
          <xdr:row>167</xdr:row>
          <xdr:rowOff>557646</xdr:rowOff>
        </xdr:from>
        <xdr:to>
          <xdr:col>4</xdr:col>
          <xdr:colOff>1247775</xdr:colOff>
          <xdr:row>169</xdr:row>
          <xdr:rowOff>71871</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169</xdr:row>
          <xdr:rowOff>288348</xdr:rowOff>
        </xdr:from>
        <xdr:to>
          <xdr:col>4</xdr:col>
          <xdr:colOff>1247775</xdr:colOff>
          <xdr:row>171</xdr:row>
          <xdr:rowOff>71871</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170</xdr:row>
          <xdr:rowOff>271030</xdr:rowOff>
        </xdr:from>
        <xdr:to>
          <xdr:col>4</xdr:col>
          <xdr:colOff>1228725</xdr:colOff>
          <xdr:row>172</xdr:row>
          <xdr:rowOff>54553</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259773</xdr:colOff>
      <xdr:row>1</xdr:row>
      <xdr:rowOff>51954</xdr:rowOff>
    </xdr:from>
    <xdr:to>
      <xdr:col>1</xdr:col>
      <xdr:colOff>642245</xdr:colOff>
      <xdr:row>6</xdr:row>
      <xdr:rowOff>43612</xdr:rowOff>
    </xdr:to>
    <xdr:pic>
      <xdr:nvPicPr>
        <xdr:cNvPr id="4" name="Resim 3"/>
        <xdr:cNvPicPr>
          <a:picLocks noChangeAspect="1"/>
        </xdr:cNvPicPr>
      </xdr:nvPicPr>
      <xdr:blipFill>
        <a:blip xmlns:r="http://schemas.openxmlformats.org/officeDocument/2006/relationships" r:embed="rId1"/>
        <a:stretch>
          <a:fillRect/>
        </a:stretch>
      </xdr:blipFill>
      <xdr:spPr>
        <a:xfrm>
          <a:off x="259773" y="294409"/>
          <a:ext cx="1005927" cy="1255885"/>
        </a:xfrm>
        <a:prstGeom prst="rect">
          <a:avLst/>
        </a:prstGeom>
      </xdr:spPr>
    </xdr:pic>
    <xdr:clientData/>
  </xdr:twoCellAnchor>
  <mc:AlternateContent xmlns:mc="http://schemas.openxmlformats.org/markup-compatibility/2006">
    <mc:Choice xmlns:a14="http://schemas.microsoft.com/office/drawing/2010/main" Requires="a14">
      <xdr:oneCellAnchor>
        <xdr:from>
          <xdr:col>6</xdr:col>
          <xdr:colOff>1057275</xdr:colOff>
          <xdr:row>168</xdr:row>
          <xdr:rowOff>6928</xdr:rowOff>
        </xdr:from>
        <xdr:ext cx="238125" cy="359352"/>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1057275</xdr:colOff>
          <xdr:row>169</xdr:row>
          <xdr:rowOff>297873</xdr:rowOff>
        </xdr:from>
        <xdr:ext cx="238125" cy="397452"/>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1057275</xdr:colOff>
          <xdr:row>169</xdr:row>
          <xdr:rowOff>8660</xdr:rowOff>
        </xdr:from>
        <xdr:ext cx="314325" cy="340302"/>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1057275</xdr:colOff>
          <xdr:row>170</xdr:row>
          <xdr:rowOff>286616</xdr:rowOff>
        </xdr:from>
        <xdr:ext cx="238125" cy="426028"/>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211283</xdr:colOff>
      <xdr:row>1</xdr:row>
      <xdr:rowOff>0</xdr:rowOff>
    </xdr:from>
    <xdr:to>
      <xdr:col>1</xdr:col>
      <xdr:colOff>765465</xdr:colOff>
      <xdr:row>4</xdr:row>
      <xdr:rowOff>27709</xdr:rowOff>
    </xdr:to>
    <xdr:pic>
      <xdr:nvPicPr>
        <xdr:cNvPr id="2" name="Resim 1" descr="logo_botas_revize copy"/>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883" y="190500"/>
          <a:ext cx="554182" cy="694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K184"/>
  <sheetViews>
    <sheetView showGridLines="0" tabSelected="1" view="pageBreakPreview" zoomScale="55" zoomScaleNormal="55" zoomScaleSheetLayoutView="55" workbookViewId="0">
      <selection activeCell="Q176" sqref="Q176"/>
    </sheetView>
  </sheetViews>
  <sheetFormatPr defaultRowHeight="18.75" x14ac:dyDescent="0.3"/>
  <cols>
    <col min="1" max="1" width="9.42578125" style="1" customWidth="1"/>
    <col min="2" max="2" width="10.7109375" style="1" customWidth="1"/>
    <col min="3" max="3" width="34.5703125" style="1" customWidth="1"/>
    <col min="4" max="4" width="31" style="1" customWidth="1"/>
    <col min="5" max="8" width="30.7109375" style="1" customWidth="1"/>
    <col min="9" max="9" width="28.7109375" style="1" customWidth="1"/>
    <col min="10" max="10" width="26.28515625" style="1" customWidth="1"/>
    <col min="11" max="11" width="25.5703125" style="1" customWidth="1"/>
    <col min="12" max="16384" width="9.140625" style="1"/>
  </cols>
  <sheetData>
    <row r="2" spans="3:9" ht="21" x14ac:dyDescent="0.3">
      <c r="C2" s="23" t="s">
        <v>66</v>
      </c>
      <c r="H2" s="49" t="s">
        <v>0</v>
      </c>
      <c r="I2" s="2"/>
    </row>
    <row r="4" spans="3:9" ht="21" customHeight="1" x14ac:dyDescent="0.3">
      <c r="C4" s="23" t="s">
        <v>67</v>
      </c>
    </row>
    <row r="5" spans="3:9" ht="21" customHeight="1" x14ac:dyDescent="0.35">
      <c r="C5" s="185" t="s">
        <v>90</v>
      </c>
      <c r="D5" s="185"/>
      <c r="E5" s="185"/>
      <c r="F5" s="185"/>
      <c r="G5" s="185"/>
      <c r="H5" s="185"/>
    </row>
    <row r="7" spans="3:9" x14ac:dyDescent="0.3">
      <c r="C7" s="186" t="s">
        <v>1</v>
      </c>
      <c r="D7" s="186"/>
    </row>
    <row r="8" spans="3:9" ht="19.5" thickBot="1" x14ac:dyDescent="0.35">
      <c r="C8" s="3"/>
      <c r="D8" s="3"/>
    </row>
    <row r="9" spans="3:9" ht="26.25" customHeight="1" thickTop="1" x14ac:dyDescent="0.3">
      <c r="C9" s="4" t="s">
        <v>2</v>
      </c>
      <c r="D9" s="189"/>
      <c r="E9" s="190"/>
      <c r="G9" s="4" t="s">
        <v>3</v>
      </c>
      <c r="H9" s="187"/>
      <c r="I9" s="188"/>
    </row>
    <row r="10" spans="3:9" ht="26.25" customHeight="1" x14ac:dyDescent="0.3">
      <c r="C10" s="178"/>
      <c r="D10" s="176"/>
      <c r="E10" s="177"/>
      <c r="G10" s="179"/>
      <c r="H10" s="180"/>
      <c r="I10" s="181"/>
    </row>
    <row r="11" spans="3:9" ht="26.25" customHeight="1" x14ac:dyDescent="0.3">
      <c r="C11" s="5" t="s">
        <v>4</v>
      </c>
      <c r="D11" s="176"/>
      <c r="E11" s="177"/>
      <c r="G11" s="179"/>
      <c r="H11" s="180"/>
      <c r="I11" s="181"/>
    </row>
    <row r="12" spans="3:9" ht="26.25" customHeight="1" x14ac:dyDescent="0.3">
      <c r="C12" s="178"/>
      <c r="D12" s="176"/>
      <c r="E12" s="177"/>
      <c r="G12" s="6" t="s">
        <v>5</v>
      </c>
      <c r="H12" s="180"/>
      <c r="I12" s="181"/>
    </row>
    <row r="13" spans="3:9" ht="26.25" customHeight="1" x14ac:dyDescent="0.3">
      <c r="C13" s="178"/>
      <c r="D13" s="176"/>
      <c r="E13" s="177"/>
      <c r="G13" s="6" t="s">
        <v>6</v>
      </c>
      <c r="H13" s="180"/>
      <c r="I13" s="181"/>
    </row>
    <row r="14" spans="3:9" ht="26.25" customHeight="1" x14ac:dyDescent="0.3">
      <c r="C14" s="182" t="s">
        <v>7</v>
      </c>
      <c r="D14" s="183"/>
      <c r="E14" s="184"/>
      <c r="G14" s="182" t="s">
        <v>8</v>
      </c>
      <c r="H14" s="183"/>
      <c r="I14" s="184"/>
    </row>
    <row r="15" spans="3:9" ht="26.25" customHeight="1" x14ac:dyDescent="0.3">
      <c r="C15" s="6" t="s">
        <v>9</v>
      </c>
      <c r="D15" s="176"/>
      <c r="E15" s="177"/>
      <c r="G15" s="6" t="s">
        <v>10</v>
      </c>
      <c r="H15" s="180"/>
      <c r="I15" s="181"/>
    </row>
    <row r="16" spans="3:9" ht="26.25" customHeight="1" x14ac:dyDescent="0.3">
      <c r="C16" s="6" t="s">
        <v>11</v>
      </c>
      <c r="D16" s="176"/>
      <c r="E16" s="177"/>
      <c r="G16" s="6" t="s">
        <v>12</v>
      </c>
      <c r="H16" s="180"/>
      <c r="I16" s="181"/>
    </row>
    <row r="17" spans="3:9" ht="26.25" customHeight="1" x14ac:dyDescent="0.3">
      <c r="C17" s="6" t="s">
        <v>13</v>
      </c>
      <c r="D17" s="176"/>
      <c r="E17" s="177"/>
      <c r="G17" s="6" t="s">
        <v>14</v>
      </c>
      <c r="H17" s="180"/>
      <c r="I17" s="181"/>
    </row>
    <row r="18" spans="3:9" ht="26.25" customHeight="1" thickBot="1" x14ac:dyDescent="0.35">
      <c r="C18" s="6" t="s">
        <v>64</v>
      </c>
      <c r="D18" s="176"/>
      <c r="E18" s="177"/>
      <c r="G18" s="7" t="s">
        <v>15</v>
      </c>
      <c r="H18" s="194"/>
      <c r="I18" s="195"/>
    </row>
    <row r="19" spans="3:9" ht="26.25" customHeight="1" thickTop="1" thickBot="1" x14ac:dyDescent="0.35">
      <c r="C19" s="7" t="s">
        <v>65</v>
      </c>
      <c r="D19" s="192"/>
      <c r="E19" s="193"/>
    </row>
    <row r="20" spans="3:9" ht="19.5" thickTop="1" x14ac:dyDescent="0.3"/>
    <row r="21" spans="3:9" x14ac:dyDescent="0.3">
      <c r="C21" s="191" t="s">
        <v>16</v>
      </c>
      <c r="D21" s="191"/>
      <c r="E21" s="8" t="s">
        <v>17</v>
      </c>
    </row>
    <row r="22" spans="3:9" x14ac:dyDescent="0.3">
      <c r="C22" s="22"/>
      <c r="D22" s="22"/>
      <c r="E22" s="8"/>
    </row>
    <row r="23" spans="3:9" x14ac:dyDescent="0.3">
      <c r="C23" s="9" t="s">
        <v>63</v>
      </c>
    </row>
    <row r="24" spans="3:9" x14ac:dyDescent="0.3">
      <c r="C24" s="9"/>
    </row>
    <row r="25" spans="3:9" x14ac:dyDescent="0.3">
      <c r="C25" s="10" t="s">
        <v>18</v>
      </c>
    </row>
    <row r="26" spans="3:9" x14ac:dyDescent="0.3">
      <c r="C26" s="51" t="s">
        <v>19</v>
      </c>
      <c r="D26" s="12" t="s">
        <v>60</v>
      </c>
      <c r="E26" s="13" t="s">
        <v>20</v>
      </c>
      <c r="F26" s="12" t="s">
        <v>62</v>
      </c>
      <c r="G26" s="13" t="s">
        <v>21</v>
      </c>
    </row>
    <row r="27" spans="3:9" x14ac:dyDescent="0.3">
      <c r="C27" s="10"/>
    </row>
    <row r="28" spans="3:9" x14ac:dyDescent="0.3">
      <c r="C28" s="10" t="s">
        <v>22</v>
      </c>
      <c r="F28" s="2"/>
    </row>
    <row r="29" spans="3:9" x14ac:dyDescent="0.3">
      <c r="C29" s="51" t="s">
        <v>23</v>
      </c>
      <c r="D29" s="12" t="s">
        <v>61</v>
      </c>
      <c r="E29" s="13" t="s">
        <v>24</v>
      </c>
    </row>
    <row r="30" spans="3:9" ht="10.5" customHeight="1" x14ac:dyDescent="0.3">
      <c r="C30" s="11"/>
      <c r="D30" s="12"/>
      <c r="E30" s="13"/>
    </row>
    <row r="31" spans="3:9" x14ac:dyDescent="0.3">
      <c r="C31" s="14" t="s">
        <v>82</v>
      </c>
    </row>
    <row r="32" spans="3:9" x14ac:dyDescent="0.3">
      <c r="C32" s="14"/>
    </row>
    <row r="33" spans="3:11" x14ac:dyDescent="0.3">
      <c r="C33" s="14" t="s">
        <v>83</v>
      </c>
    </row>
    <row r="34" spans="3:11" ht="27" customHeight="1" thickBot="1" x14ac:dyDescent="0.35"/>
    <row r="35" spans="3:11" ht="26.25" customHeight="1" thickTop="1" thickBot="1" x14ac:dyDescent="0.35">
      <c r="C35" s="164"/>
      <c r="D35" s="165" t="s">
        <v>25</v>
      </c>
      <c r="E35" s="166"/>
      <c r="F35" s="166"/>
      <c r="G35" s="166"/>
      <c r="H35" s="166"/>
      <c r="I35" s="167"/>
      <c r="J35" s="155" t="s">
        <v>26</v>
      </c>
      <c r="K35" s="156"/>
    </row>
    <row r="36" spans="3:11" ht="50.1" customHeight="1" thickTop="1" thickBot="1" x14ac:dyDescent="0.35">
      <c r="C36" s="164"/>
      <c r="D36" s="159" t="s">
        <v>27</v>
      </c>
      <c r="E36" s="160"/>
      <c r="F36" s="159" t="s">
        <v>28</v>
      </c>
      <c r="G36" s="160"/>
      <c r="H36" s="159" t="s">
        <v>29</v>
      </c>
      <c r="I36" s="160"/>
      <c r="J36" s="157"/>
      <c r="K36" s="158"/>
    </row>
    <row r="37" spans="3:11" ht="39.75" customHeight="1" thickTop="1" thickBot="1" x14ac:dyDescent="0.35">
      <c r="C37" s="25" t="s">
        <v>30</v>
      </c>
      <c r="D37" s="26" t="s">
        <v>75</v>
      </c>
      <c r="E37" s="26" t="s">
        <v>76</v>
      </c>
      <c r="F37" s="26" t="s">
        <v>75</v>
      </c>
      <c r="G37" s="26" t="s">
        <v>76</v>
      </c>
      <c r="H37" s="26" t="s">
        <v>75</v>
      </c>
      <c r="I37" s="26" t="s">
        <v>76</v>
      </c>
      <c r="J37" s="54" t="s">
        <v>75</v>
      </c>
      <c r="K37" s="55" t="s">
        <v>76</v>
      </c>
    </row>
    <row r="38" spans="3:11" ht="24.95" customHeight="1" thickTop="1" thickBot="1" x14ac:dyDescent="0.35">
      <c r="C38" s="28" t="s">
        <v>31</v>
      </c>
      <c r="D38" s="39"/>
      <c r="E38" s="39"/>
      <c r="F38" s="39"/>
      <c r="G38" s="39"/>
      <c r="H38" s="39"/>
      <c r="I38" s="39"/>
      <c r="J38" s="45">
        <f>D38+F38+H38</f>
        <v>0</v>
      </c>
      <c r="K38" s="45">
        <f>E38+G38+I38</f>
        <v>0</v>
      </c>
    </row>
    <row r="39" spans="3:11" ht="24.95" customHeight="1" thickTop="1" thickBot="1" x14ac:dyDescent="0.35">
      <c r="C39" s="29" t="s">
        <v>32</v>
      </c>
      <c r="D39" s="40"/>
      <c r="E39" s="40"/>
      <c r="F39" s="50"/>
      <c r="G39" s="50"/>
      <c r="H39" s="40"/>
      <c r="I39" s="40"/>
      <c r="J39" s="45">
        <f t="shared" ref="J39:J49" si="0">D39+F39+H39</f>
        <v>0</v>
      </c>
      <c r="K39" s="45">
        <f t="shared" ref="K39:K49" si="1">E39+G39+I39</f>
        <v>0</v>
      </c>
    </row>
    <row r="40" spans="3:11" ht="24.95" customHeight="1" thickTop="1" thickBot="1" x14ac:dyDescent="0.35">
      <c r="C40" s="29" t="s">
        <v>33</v>
      </c>
      <c r="D40" s="40"/>
      <c r="E40" s="40"/>
      <c r="F40" s="50"/>
      <c r="G40" s="50"/>
      <c r="H40" s="40"/>
      <c r="I40" s="40"/>
      <c r="J40" s="45">
        <f t="shared" si="0"/>
        <v>0</v>
      </c>
      <c r="K40" s="45">
        <f t="shared" si="1"/>
        <v>0</v>
      </c>
    </row>
    <row r="41" spans="3:11" ht="24.95" customHeight="1" thickTop="1" thickBot="1" x14ac:dyDescent="0.35">
      <c r="C41" s="29" t="s">
        <v>34</v>
      </c>
      <c r="D41" s="40"/>
      <c r="E41" s="40"/>
      <c r="F41" s="50"/>
      <c r="G41" s="50"/>
      <c r="H41" s="40"/>
      <c r="I41" s="40"/>
      <c r="J41" s="45">
        <f t="shared" si="0"/>
        <v>0</v>
      </c>
      <c r="K41" s="45">
        <f t="shared" si="1"/>
        <v>0</v>
      </c>
    </row>
    <row r="42" spans="3:11" ht="24.95" customHeight="1" thickTop="1" thickBot="1" x14ac:dyDescent="0.35">
      <c r="C42" s="29" t="s">
        <v>35</v>
      </c>
      <c r="D42" s="40"/>
      <c r="E42" s="40"/>
      <c r="F42" s="50"/>
      <c r="G42" s="50"/>
      <c r="H42" s="40"/>
      <c r="I42" s="40"/>
      <c r="J42" s="45">
        <f t="shared" si="0"/>
        <v>0</v>
      </c>
      <c r="K42" s="45">
        <f t="shared" si="1"/>
        <v>0</v>
      </c>
    </row>
    <row r="43" spans="3:11" ht="24.95" customHeight="1" thickTop="1" thickBot="1" x14ac:dyDescent="0.35">
      <c r="C43" s="29" t="s">
        <v>36</v>
      </c>
      <c r="D43" s="40"/>
      <c r="E43" s="40"/>
      <c r="F43" s="50"/>
      <c r="G43" s="50"/>
      <c r="H43" s="40"/>
      <c r="I43" s="40"/>
      <c r="J43" s="45">
        <f t="shared" si="0"/>
        <v>0</v>
      </c>
      <c r="K43" s="45">
        <f t="shared" si="1"/>
        <v>0</v>
      </c>
    </row>
    <row r="44" spans="3:11" ht="24.95" customHeight="1" thickTop="1" thickBot="1" x14ac:dyDescent="0.35">
      <c r="C44" s="29" t="s">
        <v>37</v>
      </c>
      <c r="D44" s="40"/>
      <c r="E44" s="40"/>
      <c r="F44" s="50"/>
      <c r="G44" s="50"/>
      <c r="H44" s="40"/>
      <c r="I44" s="40"/>
      <c r="J44" s="45">
        <f t="shared" si="0"/>
        <v>0</v>
      </c>
      <c r="K44" s="45">
        <f t="shared" si="1"/>
        <v>0</v>
      </c>
    </row>
    <row r="45" spans="3:11" ht="24.95" customHeight="1" thickTop="1" thickBot="1" x14ac:dyDescent="0.35">
      <c r="C45" s="29" t="s">
        <v>38</v>
      </c>
      <c r="D45" s="40"/>
      <c r="E45" s="40"/>
      <c r="F45" s="50"/>
      <c r="G45" s="50"/>
      <c r="H45" s="40"/>
      <c r="I45" s="40"/>
      <c r="J45" s="45">
        <f t="shared" si="0"/>
        <v>0</v>
      </c>
      <c r="K45" s="45">
        <f t="shared" si="1"/>
        <v>0</v>
      </c>
    </row>
    <row r="46" spans="3:11" ht="24.95" customHeight="1" thickTop="1" thickBot="1" x14ac:dyDescent="0.35">
      <c r="C46" s="29" t="s">
        <v>39</v>
      </c>
      <c r="D46" s="40"/>
      <c r="E46" s="40"/>
      <c r="F46" s="50"/>
      <c r="G46" s="50"/>
      <c r="H46" s="40"/>
      <c r="I46" s="40"/>
      <c r="J46" s="45">
        <f t="shared" si="0"/>
        <v>0</v>
      </c>
      <c r="K46" s="45">
        <f t="shared" si="1"/>
        <v>0</v>
      </c>
    </row>
    <row r="47" spans="3:11" ht="24.95" customHeight="1" thickTop="1" thickBot="1" x14ac:dyDescent="0.35">
      <c r="C47" s="29" t="s">
        <v>40</v>
      </c>
      <c r="D47" s="40"/>
      <c r="E47" s="40"/>
      <c r="F47" s="50"/>
      <c r="G47" s="50"/>
      <c r="H47" s="40"/>
      <c r="I47" s="40"/>
      <c r="J47" s="45">
        <f t="shared" si="0"/>
        <v>0</v>
      </c>
      <c r="K47" s="45">
        <f t="shared" si="1"/>
        <v>0</v>
      </c>
    </row>
    <row r="48" spans="3:11" ht="24.95" customHeight="1" thickTop="1" thickBot="1" x14ac:dyDescent="0.35">
      <c r="C48" s="29" t="s">
        <v>41</v>
      </c>
      <c r="D48" s="40"/>
      <c r="E48" s="40"/>
      <c r="F48" s="50"/>
      <c r="G48" s="50"/>
      <c r="H48" s="40"/>
      <c r="I48" s="40"/>
      <c r="J48" s="45">
        <f t="shared" si="0"/>
        <v>0</v>
      </c>
      <c r="K48" s="45">
        <f t="shared" si="1"/>
        <v>0</v>
      </c>
    </row>
    <row r="49" spans="3:11" ht="24.95" customHeight="1" thickTop="1" thickBot="1" x14ac:dyDescent="0.35">
      <c r="C49" s="30" t="s">
        <v>42</v>
      </c>
      <c r="D49" s="41"/>
      <c r="E49" s="41"/>
      <c r="F49" s="41"/>
      <c r="G49" s="41"/>
      <c r="H49" s="41"/>
      <c r="I49" s="41"/>
      <c r="J49" s="45">
        <f t="shared" si="0"/>
        <v>0</v>
      </c>
      <c r="K49" s="45">
        <f t="shared" si="1"/>
        <v>0</v>
      </c>
    </row>
    <row r="50" spans="3:11" ht="24.95" customHeight="1" thickTop="1" thickBot="1" x14ac:dyDescent="0.35">
      <c r="C50" s="31" t="s">
        <v>26</v>
      </c>
      <c r="D50" s="48">
        <f t="shared" ref="D50:K50" si="2">SUM(D38:D49)</f>
        <v>0</v>
      </c>
      <c r="E50" s="48">
        <f t="shared" si="2"/>
        <v>0</v>
      </c>
      <c r="F50" s="48">
        <f t="shared" si="2"/>
        <v>0</v>
      </c>
      <c r="G50" s="48">
        <f t="shared" si="2"/>
        <v>0</v>
      </c>
      <c r="H50" s="48">
        <f t="shared" si="2"/>
        <v>0</v>
      </c>
      <c r="I50" s="48">
        <f t="shared" si="2"/>
        <v>0</v>
      </c>
      <c r="J50" s="48">
        <f t="shared" si="2"/>
        <v>0</v>
      </c>
      <c r="K50" s="48">
        <f t="shared" si="2"/>
        <v>0</v>
      </c>
    </row>
    <row r="51" spans="3:11" ht="24.95" customHeight="1" thickTop="1" thickBot="1" x14ac:dyDescent="0.35">
      <c r="C51" s="56" t="s">
        <v>77</v>
      </c>
      <c r="D51" s="168">
        <f>SUM(D50,E50)</f>
        <v>0</v>
      </c>
      <c r="E51" s="169"/>
      <c r="F51" s="168">
        <f>F50+G50</f>
        <v>0</v>
      </c>
      <c r="G51" s="169"/>
      <c r="H51" s="168">
        <f>H50+I50</f>
        <v>0</v>
      </c>
      <c r="I51" s="169"/>
      <c r="J51" s="168">
        <f>J50+K50</f>
        <v>0</v>
      </c>
      <c r="K51" s="169"/>
    </row>
    <row r="52" spans="3:11" ht="19.5" thickTop="1" x14ac:dyDescent="0.3">
      <c r="C52" s="17"/>
    </row>
    <row r="53" spans="3:11" x14ac:dyDescent="0.3">
      <c r="C53" s="14" t="s">
        <v>84</v>
      </c>
    </row>
    <row r="54" spans="3:11" ht="19.5" thickBot="1" x14ac:dyDescent="0.35">
      <c r="C54" s="17"/>
    </row>
    <row r="55" spans="3:11" ht="30" customHeight="1" thickTop="1" thickBot="1" x14ac:dyDescent="0.35">
      <c r="C55" s="164"/>
      <c r="D55" s="165" t="s">
        <v>80</v>
      </c>
      <c r="E55" s="166"/>
      <c r="F55" s="166"/>
      <c r="G55" s="166"/>
      <c r="H55" s="166"/>
      <c r="I55" s="167"/>
      <c r="J55" s="155" t="s">
        <v>26</v>
      </c>
      <c r="K55" s="156"/>
    </row>
    <row r="56" spans="3:11" ht="50.1" customHeight="1" thickTop="1" thickBot="1" x14ac:dyDescent="0.35">
      <c r="C56" s="164"/>
      <c r="D56" s="159" t="s">
        <v>27</v>
      </c>
      <c r="E56" s="160"/>
      <c r="F56" s="159" t="s">
        <v>28</v>
      </c>
      <c r="G56" s="160"/>
      <c r="H56" s="159" t="s">
        <v>29</v>
      </c>
      <c r="I56" s="160"/>
      <c r="J56" s="157"/>
      <c r="K56" s="158"/>
    </row>
    <row r="57" spans="3:11" ht="42.75" customHeight="1" thickTop="1" thickBot="1" x14ac:dyDescent="0.35">
      <c r="C57" s="25" t="s">
        <v>30</v>
      </c>
      <c r="D57" s="26" t="s">
        <v>78</v>
      </c>
      <c r="E57" s="26" t="s">
        <v>79</v>
      </c>
      <c r="F57" s="26" t="s">
        <v>78</v>
      </c>
      <c r="G57" s="26" t="s">
        <v>79</v>
      </c>
      <c r="H57" s="26" t="s">
        <v>78</v>
      </c>
      <c r="I57" s="26" t="s">
        <v>79</v>
      </c>
      <c r="J57" s="54" t="s">
        <v>78</v>
      </c>
      <c r="K57" s="55" t="s">
        <v>79</v>
      </c>
    </row>
    <row r="58" spans="3:11" ht="24.95" customHeight="1" thickTop="1" thickBot="1" x14ac:dyDescent="0.35">
      <c r="C58" s="28" t="s">
        <v>31</v>
      </c>
      <c r="D58" s="39"/>
      <c r="E58" s="39"/>
      <c r="F58" s="39"/>
      <c r="G58" s="39"/>
      <c r="H58" s="39"/>
      <c r="I58" s="39"/>
      <c r="J58" s="45">
        <f>D58+F58+H58</f>
        <v>0</v>
      </c>
      <c r="K58" s="45">
        <f>E58+G58+I58</f>
        <v>0</v>
      </c>
    </row>
    <row r="59" spans="3:11" ht="24.95" customHeight="1" thickTop="1" thickBot="1" x14ac:dyDescent="0.35">
      <c r="C59" s="29" t="s">
        <v>32</v>
      </c>
      <c r="D59" s="53"/>
      <c r="E59" s="53"/>
      <c r="F59" s="53"/>
      <c r="G59" s="53"/>
      <c r="H59" s="53"/>
      <c r="I59" s="53"/>
      <c r="J59" s="45">
        <f t="shared" ref="J59:J69" si="3">D59+F59+H59</f>
        <v>0</v>
      </c>
      <c r="K59" s="45">
        <f t="shared" ref="K59:K69" si="4">E59+G59+I59</f>
        <v>0</v>
      </c>
    </row>
    <row r="60" spans="3:11" ht="24.95" customHeight="1" thickTop="1" thickBot="1" x14ac:dyDescent="0.35">
      <c r="C60" s="29" t="s">
        <v>33</v>
      </c>
      <c r="D60" s="53"/>
      <c r="E60" s="53"/>
      <c r="F60" s="53"/>
      <c r="G60" s="53"/>
      <c r="H60" s="53"/>
      <c r="I60" s="53"/>
      <c r="J60" s="45">
        <f t="shared" si="3"/>
        <v>0</v>
      </c>
      <c r="K60" s="45">
        <f t="shared" si="4"/>
        <v>0</v>
      </c>
    </row>
    <row r="61" spans="3:11" ht="24.95" customHeight="1" thickTop="1" thickBot="1" x14ac:dyDescent="0.35">
      <c r="C61" s="29" t="s">
        <v>34</v>
      </c>
      <c r="D61" s="53"/>
      <c r="E61" s="53"/>
      <c r="F61" s="53"/>
      <c r="G61" s="53"/>
      <c r="H61" s="53"/>
      <c r="I61" s="53"/>
      <c r="J61" s="45">
        <f t="shared" si="3"/>
        <v>0</v>
      </c>
      <c r="K61" s="45">
        <f t="shared" si="4"/>
        <v>0</v>
      </c>
    </row>
    <row r="62" spans="3:11" ht="24.95" customHeight="1" thickTop="1" thickBot="1" x14ac:dyDescent="0.35">
      <c r="C62" s="29" t="s">
        <v>35</v>
      </c>
      <c r="D62" s="53"/>
      <c r="E62" s="53"/>
      <c r="F62" s="53"/>
      <c r="G62" s="53"/>
      <c r="H62" s="53"/>
      <c r="I62" s="53"/>
      <c r="J62" s="45">
        <f t="shared" si="3"/>
        <v>0</v>
      </c>
      <c r="K62" s="45">
        <f t="shared" si="4"/>
        <v>0</v>
      </c>
    </row>
    <row r="63" spans="3:11" ht="24.95" customHeight="1" thickTop="1" thickBot="1" x14ac:dyDescent="0.35">
      <c r="C63" s="29" t="s">
        <v>36</v>
      </c>
      <c r="D63" s="53"/>
      <c r="E63" s="53"/>
      <c r="F63" s="53"/>
      <c r="G63" s="53"/>
      <c r="H63" s="53"/>
      <c r="I63" s="53"/>
      <c r="J63" s="45">
        <f t="shared" si="3"/>
        <v>0</v>
      </c>
      <c r="K63" s="45">
        <f t="shared" si="4"/>
        <v>0</v>
      </c>
    </row>
    <row r="64" spans="3:11" ht="24.95" customHeight="1" thickTop="1" thickBot="1" x14ac:dyDescent="0.35">
      <c r="C64" s="29" t="s">
        <v>37</v>
      </c>
      <c r="D64" s="53"/>
      <c r="E64" s="53"/>
      <c r="F64" s="53"/>
      <c r="G64" s="53"/>
      <c r="H64" s="53"/>
      <c r="I64" s="53"/>
      <c r="J64" s="45">
        <f t="shared" si="3"/>
        <v>0</v>
      </c>
      <c r="K64" s="45">
        <f t="shared" si="4"/>
        <v>0</v>
      </c>
    </row>
    <row r="65" spans="3:11" ht="24.95" customHeight="1" thickTop="1" thickBot="1" x14ac:dyDescent="0.35">
      <c r="C65" s="29" t="s">
        <v>38</v>
      </c>
      <c r="D65" s="53"/>
      <c r="E65" s="53"/>
      <c r="F65" s="53"/>
      <c r="G65" s="53"/>
      <c r="H65" s="53"/>
      <c r="I65" s="53"/>
      <c r="J65" s="45">
        <f t="shared" si="3"/>
        <v>0</v>
      </c>
      <c r="K65" s="45">
        <f t="shared" si="4"/>
        <v>0</v>
      </c>
    </row>
    <row r="66" spans="3:11" ht="24.95" customHeight="1" thickTop="1" thickBot="1" x14ac:dyDescent="0.35">
      <c r="C66" s="29" t="s">
        <v>39</v>
      </c>
      <c r="D66" s="53"/>
      <c r="E66" s="53"/>
      <c r="F66" s="53"/>
      <c r="G66" s="53"/>
      <c r="H66" s="53"/>
      <c r="I66" s="53"/>
      <c r="J66" s="45">
        <f t="shared" si="3"/>
        <v>0</v>
      </c>
      <c r="K66" s="45">
        <f t="shared" si="4"/>
        <v>0</v>
      </c>
    </row>
    <row r="67" spans="3:11" ht="24.95" customHeight="1" thickTop="1" thickBot="1" x14ac:dyDescent="0.35">
      <c r="C67" s="29" t="s">
        <v>40</v>
      </c>
      <c r="D67" s="53"/>
      <c r="E67" s="53"/>
      <c r="F67" s="53"/>
      <c r="G67" s="53"/>
      <c r="H67" s="53"/>
      <c r="I67" s="53"/>
      <c r="J67" s="45">
        <f t="shared" si="3"/>
        <v>0</v>
      </c>
      <c r="K67" s="45">
        <f t="shared" si="4"/>
        <v>0</v>
      </c>
    </row>
    <row r="68" spans="3:11" ht="24.95" customHeight="1" thickTop="1" thickBot="1" x14ac:dyDescent="0.35">
      <c r="C68" s="29" t="s">
        <v>41</v>
      </c>
      <c r="D68" s="53"/>
      <c r="E68" s="53"/>
      <c r="F68" s="53"/>
      <c r="G68" s="53"/>
      <c r="H68" s="53"/>
      <c r="I68" s="53"/>
      <c r="J68" s="45">
        <f t="shared" si="3"/>
        <v>0</v>
      </c>
      <c r="K68" s="45">
        <f t="shared" si="4"/>
        <v>0</v>
      </c>
    </row>
    <row r="69" spans="3:11" ht="24.95" customHeight="1" thickTop="1" thickBot="1" x14ac:dyDescent="0.35">
      <c r="C69" s="30" t="s">
        <v>42</v>
      </c>
      <c r="D69" s="41"/>
      <c r="E69" s="41"/>
      <c r="F69" s="41"/>
      <c r="G69" s="41"/>
      <c r="H69" s="41"/>
      <c r="I69" s="41"/>
      <c r="J69" s="45">
        <f t="shared" si="3"/>
        <v>0</v>
      </c>
      <c r="K69" s="45">
        <f t="shared" si="4"/>
        <v>0</v>
      </c>
    </row>
    <row r="70" spans="3:11" ht="24.95" customHeight="1" thickTop="1" thickBot="1" x14ac:dyDescent="0.35">
      <c r="C70" s="31" t="s">
        <v>26</v>
      </c>
      <c r="D70" s="48">
        <f t="shared" ref="D70:K70" si="5">SUM(D58:D69)</f>
        <v>0</v>
      </c>
      <c r="E70" s="48">
        <f t="shared" si="5"/>
        <v>0</v>
      </c>
      <c r="F70" s="48">
        <f t="shared" si="5"/>
        <v>0</v>
      </c>
      <c r="G70" s="48">
        <f t="shared" si="5"/>
        <v>0</v>
      </c>
      <c r="H70" s="48">
        <f t="shared" si="5"/>
        <v>0</v>
      </c>
      <c r="I70" s="48">
        <f t="shared" si="5"/>
        <v>0</v>
      </c>
      <c r="J70" s="48">
        <f t="shared" si="5"/>
        <v>0</v>
      </c>
      <c r="K70" s="48">
        <f t="shared" si="5"/>
        <v>0</v>
      </c>
    </row>
    <row r="71" spans="3:11" ht="24.95" customHeight="1" thickTop="1" thickBot="1" x14ac:dyDescent="0.35">
      <c r="C71" s="56" t="s">
        <v>77</v>
      </c>
      <c r="D71" s="168">
        <f>SUM(D70,E70)</f>
        <v>0</v>
      </c>
      <c r="E71" s="169"/>
      <c r="F71" s="168">
        <f>F70+G70</f>
        <v>0</v>
      </c>
      <c r="G71" s="169"/>
      <c r="H71" s="168">
        <f>H70+I70</f>
        <v>0</v>
      </c>
      <c r="I71" s="169"/>
      <c r="J71" s="168">
        <f>J70+K70</f>
        <v>0</v>
      </c>
      <c r="K71" s="169"/>
    </row>
    <row r="72" spans="3:11" ht="19.5" thickTop="1" x14ac:dyDescent="0.3">
      <c r="C72" s="17"/>
    </row>
    <row r="73" spans="3:11" x14ac:dyDescent="0.3">
      <c r="C73" s="17"/>
    </row>
    <row r="74" spans="3:11" x14ac:dyDescent="0.3">
      <c r="C74" s="14" t="s">
        <v>81</v>
      </c>
    </row>
    <row r="75" spans="3:11" ht="21" customHeight="1" thickBot="1" x14ac:dyDescent="0.35">
      <c r="C75" s="15"/>
    </row>
    <row r="76" spans="3:11" ht="22.5" customHeight="1" thickTop="1" thickBot="1" x14ac:dyDescent="0.35">
      <c r="C76" s="62"/>
      <c r="D76" s="63"/>
      <c r="E76" s="161" t="s">
        <v>43</v>
      </c>
      <c r="F76" s="162"/>
      <c r="G76" s="163"/>
    </row>
    <row r="77" spans="3:11" ht="40.5" customHeight="1" thickTop="1" thickBot="1" x14ac:dyDescent="0.35">
      <c r="C77" s="64"/>
      <c r="D77" s="65"/>
      <c r="E77" s="16" t="s">
        <v>27</v>
      </c>
      <c r="F77" s="16" t="s">
        <v>28</v>
      </c>
      <c r="G77" s="16" t="s">
        <v>29</v>
      </c>
    </row>
    <row r="78" spans="3:11" ht="24.95" customHeight="1" thickTop="1" thickBot="1" x14ac:dyDescent="0.35">
      <c r="C78" s="144" t="s">
        <v>69</v>
      </c>
      <c r="D78" s="145"/>
      <c r="E78" s="53"/>
      <c r="F78" s="53"/>
      <c r="G78" s="53"/>
    </row>
    <row r="79" spans="3:11" ht="24.95" customHeight="1" thickTop="1" thickBot="1" x14ac:dyDescent="0.35">
      <c r="C79" s="144" t="s">
        <v>70</v>
      </c>
      <c r="D79" s="145"/>
      <c r="E79" s="53"/>
      <c r="F79" s="53"/>
      <c r="G79" s="53"/>
    </row>
    <row r="80" spans="3:11" ht="24.95" customHeight="1" thickTop="1" x14ac:dyDescent="0.3">
      <c r="C80" s="170" t="s">
        <v>71</v>
      </c>
      <c r="D80" s="28" t="s">
        <v>31</v>
      </c>
      <c r="E80" s="53"/>
      <c r="F80" s="53"/>
      <c r="G80" s="53"/>
    </row>
    <row r="81" spans="2:10" ht="24.95" customHeight="1" x14ac:dyDescent="0.3">
      <c r="C81" s="171"/>
      <c r="D81" s="29" t="s">
        <v>32</v>
      </c>
      <c r="E81" s="53"/>
      <c r="F81" s="53"/>
      <c r="G81" s="53"/>
    </row>
    <row r="82" spans="2:10" ht="24.95" customHeight="1" x14ac:dyDescent="0.3">
      <c r="C82" s="171"/>
      <c r="D82" s="29" t="s">
        <v>33</v>
      </c>
      <c r="E82" s="53"/>
      <c r="F82" s="53"/>
      <c r="G82" s="53"/>
    </row>
    <row r="83" spans="2:10" ht="24.95" customHeight="1" x14ac:dyDescent="0.3">
      <c r="C83" s="171"/>
      <c r="D83" s="29" t="s">
        <v>34</v>
      </c>
      <c r="E83" s="53"/>
      <c r="F83" s="53"/>
      <c r="G83" s="53"/>
    </row>
    <row r="84" spans="2:10" ht="24.95" customHeight="1" x14ac:dyDescent="0.3">
      <c r="C84" s="171"/>
      <c r="D84" s="29" t="s">
        <v>35</v>
      </c>
      <c r="E84" s="53"/>
      <c r="F84" s="53"/>
      <c r="G84" s="53"/>
    </row>
    <row r="85" spans="2:10" ht="24.95" customHeight="1" x14ac:dyDescent="0.3">
      <c r="C85" s="171"/>
      <c r="D85" s="29" t="s">
        <v>36</v>
      </c>
      <c r="E85" s="53"/>
      <c r="F85" s="53"/>
      <c r="G85" s="53"/>
    </row>
    <row r="86" spans="2:10" ht="24.95" customHeight="1" x14ac:dyDescent="0.3">
      <c r="C86" s="171"/>
      <c r="D86" s="29" t="s">
        <v>37</v>
      </c>
      <c r="E86" s="53"/>
      <c r="F86" s="53"/>
      <c r="G86" s="53"/>
    </row>
    <row r="87" spans="2:10" ht="24.95" customHeight="1" x14ac:dyDescent="0.3">
      <c r="C87" s="171"/>
      <c r="D87" s="29" t="s">
        <v>38</v>
      </c>
      <c r="E87" s="53"/>
      <c r="F87" s="53"/>
      <c r="G87" s="53"/>
    </row>
    <row r="88" spans="2:10" ht="24.95" customHeight="1" x14ac:dyDescent="0.3">
      <c r="C88" s="171"/>
      <c r="D88" s="29" t="s">
        <v>39</v>
      </c>
      <c r="E88" s="53"/>
      <c r="F88" s="53"/>
      <c r="G88" s="53"/>
    </row>
    <row r="89" spans="2:10" ht="24.95" customHeight="1" x14ac:dyDescent="0.3">
      <c r="C89" s="171"/>
      <c r="D89" s="29" t="s">
        <v>40</v>
      </c>
      <c r="E89" s="53"/>
      <c r="F89" s="53"/>
      <c r="G89" s="53"/>
    </row>
    <row r="90" spans="2:10" ht="24.95" customHeight="1" x14ac:dyDescent="0.3">
      <c r="C90" s="171"/>
      <c r="D90" s="29" t="s">
        <v>41</v>
      </c>
      <c r="E90" s="53"/>
      <c r="F90" s="53"/>
      <c r="G90" s="53"/>
    </row>
    <row r="91" spans="2:10" ht="24.95" customHeight="1" thickBot="1" x14ac:dyDescent="0.35">
      <c r="C91" s="172"/>
      <c r="D91" s="30" t="s">
        <v>42</v>
      </c>
      <c r="E91" s="53"/>
      <c r="F91" s="53"/>
      <c r="G91" s="53"/>
    </row>
    <row r="92" spans="2:10" ht="24.95" customHeight="1" thickTop="1" thickBot="1" x14ac:dyDescent="0.35">
      <c r="C92" s="144" t="s">
        <v>72</v>
      </c>
      <c r="D92" s="145"/>
      <c r="E92" s="173"/>
      <c r="F92" s="174"/>
      <c r="G92" s="175"/>
    </row>
    <row r="93" spans="2:10" ht="24.95" customHeight="1" thickTop="1" thickBot="1" x14ac:dyDescent="0.35">
      <c r="C93" s="144" t="s">
        <v>44</v>
      </c>
      <c r="D93" s="145"/>
      <c r="E93" s="60"/>
      <c r="F93" s="61"/>
      <c r="G93" s="61"/>
    </row>
    <row r="94" spans="2:10" ht="18.75" customHeight="1" thickTop="1" x14ac:dyDescent="0.3">
      <c r="B94" s="151"/>
      <c r="C94" s="151"/>
      <c r="D94" s="151"/>
      <c r="E94" s="151"/>
      <c r="F94" s="151"/>
      <c r="G94" s="151"/>
      <c r="H94" s="151"/>
      <c r="I94" s="151"/>
      <c r="J94" s="151"/>
    </row>
    <row r="95" spans="2:10" ht="35.25" customHeight="1" x14ac:dyDescent="0.3">
      <c r="B95" s="151" t="s">
        <v>45</v>
      </c>
      <c r="C95" s="151"/>
      <c r="D95" s="151"/>
      <c r="E95" s="151"/>
      <c r="F95" s="151"/>
      <c r="G95" s="151"/>
      <c r="H95" s="151"/>
      <c r="I95" s="151"/>
      <c r="J95" s="151"/>
    </row>
    <row r="96" spans="2:10" ht="18.75" customHeight="1" x14ac:dyDescent="0.3">
      <c r="B96" s="24"/>
      <c r="C96" s="24"/>
      <c r="D96" s="24"/>
      <c r="E96" s="24"/>
      <c r="F96" s="24"/>
      <c r="G96" s="24"/>
      <c r="H96" s="24"/>
      <c r="I96" s="24"/>
      <c r="J96" s="24"/>
    </row>
    <row r="98" spans="1:11" x14ac:dyDescent="0.3">
      <c r="A98" s="152" t="s">
        <v>46</v>
      </c>
      <c r="B98" s="152"/>
      <c r="C98" s="152"/>
      <c r="D98" s="152"/>
      <c r="E98" s="152"/>
      <c r="F98" s="152"/>
      <c r="G98" s="152"/>
      <c r="H98" s="152"/>
      <c r="I98" s="152"/>
    </row>
    <row r="99" spans="1:11" x14ac:dyDescent="0.3">
      <c r="F99" s="18"/>
    </row>
    <row r="100" spans="1:11" x14ac:dyDescent="0.3">
      <c r="F100" s="18"/>
    </row>
    <row r="101" spans="1:11" x14ac:dyDescent="0.3">
      <c r="C101" s="14" t="s">
        <v>85</v>
      </c>
    </row>
    <row r="102" spans="1:11" x14ac:dyDescent="0.3">
      <c r="C102" s="14"/>
    </row>
    <row r="103" spans="1:11" x14ac:dyDescent="0.3">
      <c r="C103" s="14" t="s">
        <v>86</v>
      </c>
    </row>
    <row r="104" spans="1:11" ht="19.5" thickBot="1" x14ac:dyDescent="0.35"/>
    <row r="105" spans="1:11" ht="41.25" customHeight="1" thickTop="1" thickBot="1" x14ac:dyDescent="0.35">
      <c r="C105" s="164"/>
      <c r="D105" s="165" t="s">
        <v>25</v>
      </c>
      <c r="E105" s="166"/>
      <c r="F105" s="166"/>
      <c r="G105" s="166"/>
      <c r="H105" s="166"/>
      <c r="I105" s="167"/>
      <c r="J105" s="155" t="s">
        <v>26</v>
      </c>
      <c r="K105" s="156"/>
    </row>
    <row r="106" spans="1:11" ht="50.1" customHeight="1" thickTop="1" thickBot="1" x14ac:dyDescent="0.35">
      <c r="C106" s="164"/>
      <c r="D106" s="159" t="s">
        <v>27</v>
      </c>
      <c r="E106" s="160"/>
      <c r="F106" s="159" t="s">
        <v>28</v>
      </c>
      <c r="G106" s="160"/>
      <c r="H106" s="159" t="s">
        <v>29</v>
      </c>
      <c r="I106" s="160"/>
      <c r="J106" s="157"/>
      <c r="K106" s="158"/>
    </row>
    <row r="107" spans="1:11" ht="41.25" customHeight="1" thickTop="1" thickBot="1" x14ac:dyDescent="0.35">
      <c r="C107" s="25" t="s">
        <v>30</v>
      </c>
      <c r="D107" s="26" t="s">
        <v>75</v>
      </c>
      <c r="E107" s="26" t="s">
        <v>76</v>
      </c>
      <c r="F107" s="26" t="s">
        <v>75</v>
      </c>
      <c r="G107" s="26" t="s">
        <v>76</v>
      </c>
      <c r="H107" s="26" t="s">
        <v>75</v>
      </c>
      <c r="I107" s="26" t="s">
        <v>76</v>
      </c>
      <c r="J107" s="54" t="s">
        <v>75</v>
      </c>
      <c r="K107" s="55" t="s">
        <v>76</v>
      </c>
    </row>
    <row r="108" spans="1:11" ht="24.95" customHeight="1" thickTop="1" x14ac:dyDescent="0.3">
      <c r="C108" s="28" t="s">
        <v>31</v>
      </c>
      <c r="D108" s="39"/>
      <c r="E108" s="39"/>
      <c r="F108" s="39"/>
      <c r="G108" s="39"/>
      <c r="H108" s="39"/>
      <c r="I108" s="39"/>
      <c r="J108" s="45">
        <f t="shared" ref="J108:J119" si="6">SUM(D108:I108)</f>
        <v>0</v>
      </c>
      <c r="K108" s="45">
        <f t="shared" ref="K108:K119" si="7">SUM(E108:J108)</f>
        <v>0</v>
      </c>
    </row>
    <row r="109" spans="1:11" ht="24.95" customHeight="1" x14ac:dyDescent="0.3">
      <c r="C109" s="29" t="s">
        <v>32</v>
      </c>
      <c r="D109" s="50"/>
      <c r="E109" s="50"/>
      <c r="F109" s="50"/>
      <c r="G109" s="50"/>
      <c r="H109" s="50"/>
      <c r="I109" s="50"/>
      <c r="J109" s="46">
        <f t="shared" si="6"/>
        <v>0</v>
      </c>
      <c r="K109" s="46">
        <f t="shared" si="7"/>
        <v>0</v>
      </c>
    </row>
    <row r="110" spans="1:11" ht="24.95" customHeight="1" x14ac:dyDescent="0.3">
      <c r="C110" s="29" t="s">
        <v>33</v>
      </c>
      <c r="D110" s="50"/>
      <c r="E110" s="50"/>
      <c r="F110" s="50"/>
      <c r="G110" s="50"/>
      <c r="H110" s="50"/>
      <c r="I110" s="50"/>
      <c r="J110" s="46">
        <f t="shared" si="6"/>
        <v>0</v>
      </c>
      <c r="K110" s="46">
        <f t="shared" si="7"/>
        <v>0</v>
      </c>
    </row>
    <row r="111" spans="1:11" ht="24.95" customHeight="1" x14ac:dyDescent="0.3">
      <c r="C111" s="29" t="s">
        <v>34</v>
      </c>
      <c r="D111" s="50"/>
      <c r="E111" s="50"/>
      <c r="F111" s="50"/>
      <c r="G111" s="50"/>
      <c r="H111" s="50"/>
      <c r="I111" s="50"/>
      <c r="J111" s="46">
        <f t="shared" si="6"/>
        <v>0</v>
      </c>
      <c r="K111" s="46">
        <f t="shared" si="7"/>
        <v>0</v>
      </c>
    </row>
    <row r="112" spans="1:11" ht="24.95" customHeight="1" x14ac:dyDescent="0.3">
      <c r="C112" s="29" t="s">
        <v>35</v>
      </c>
      <c r="D112" s="50"/>
      <c r="E112" s="50"/>
      <c r="F112" s="50"/>
      <c r="G112" s="50"/>
      <c r="H112" s="50"/>
      <c r="I112" s="50"/>
      <c r="J112" s="46">
        <f t="shared" si="6"/>
        <v>0</v>
      </c>
      <c r="K112" s="46">
        <f t="shared" si="7"/>
        <v>0</v>
      </c>
    </row>
    <row r="113" spans="3:11" ht="24.95" customHeight="1" x14ac:dyDescent="0.3">
      <c r="C113" s="29" t="s">
        <v>36</v>
      </c>
      <c r="D113" s="50"/>
      <c r="E113" s="50"/>
      <c r="F113" s="50"/>
      <c r="G113" s="50"/>
      <c r="H113" s="50"/>
      <c r="I113" s="50"/>
      <c r="J113" s="46">
        <f t="shared" si="6"/>
        <v>0</v>
      </c>
      <c r="K113" s="46">
        <f t="shared" si="7"/>
        <v>0</v>
      </c>
    </row>
    <row r="114" spans="3:11" ht="24.95" customHeight="1" x14ac:dyDescent="0.3">
      <c r="C114" s="29" t="s">
        <v>37</v>
      </c>
      <c r="D114" s="50"/>
      <c r="E114" s="50"/>
      <c r="F114" s="50"/>
      <c r="G114" s="50"/>
      <c r="H114" s="50"/>
      <c r="I114" s="50"/>
      <c r="J114" s="46">
        <f t="shared" si="6"/>
        <v>0</v>
      </c>
      <c r="K114" s="46">
        <f t="shared" si="7"/>
        <v>0</v>
      </c>
    </row>
    <row r="115" spans="3:11" ht="24.95" customHeight="1" x14ac:dyDescent="0.3">
      <c r="C115" s="29" t="s">
        <v>38</v>
      </c>
      <c r="D115" s="50"/>
      <c r="E115" s="50"/>
      <c r="F115" s="50"/>
      <c r="G115" s="50"/>
      <c r="H115" s="50"/>
      <c r="I115" s="50"/>
      <c r="J115" s="46">
        <f t="shared" si="6"/>
        <v>0</v>
      </c>
      <c r="K115" s="46">
        <f t="shared" si="7"/>
        <v>0</v>
      </c>
    </row>
    <row r="116" spans="3:11" ht="24.95" customHeight="1" x14ac:dyDescent="0.3">
      <c r="C116" s="29" t="s">
        <v>39</v>
      </c>
      <c r="D116" s="50"/>
      <c r="E116" s="50"/>
      <c r="F116" s="50"/>
      <c r="G116" s="50"/>
      <c r="H116" s="50"/>
      <c r="I116" s="50"/>
      <c r="J116" s="46">
        <f t="shared" si="6"/>
        <v>0</v>
      </c>
      <c r="K116" s="46">
        <f t="shared" si="7"/>
        <v>0</v>
      </c>
    </row>
    <row r="117" spans="3:11" ht="24.95" customHeight="1" x14ac:dyDescent="0.3">
      <c r="C117" s="29" t="s">
        <v>40</v>
      </c>
      <c r="D117" s="50"/>
      <c r="E117" s="50"/>
      <c r="F117" s="50"/>
      <c r="G117" s="50"/>
      <c r="H117" s="50"/>
      <c r="I117" s="50"/>
      <c r="J117" s="46">
        <f t="shared" si="6"/>
        <v>0</v>
      </c>
      <c r="K117" s="46">
        <f t="shared" si="7"/>
        <v>0</v>
      </c>
    </row>
    <row r="118" spans="3:11" ht="24.95" customHeight="1" x14ac:dyDescent="0.3">
      <c r="C118" s="29" t="s">
        <v>41</v>
      </c>
      <c r="D118" s="50"/>
      <c r="E118" s="50"/>
      <c r="F118" s="50"/>
      <c r="G118" s="50"/>
      <c r="H118" s="50"/>
      <c r="I118" s="50"/>
      <c r="J118" s="46">
        <f t="shared" si="6"/>
        <v>0</v>
      </c>
      <c r="K118" s="46">
        <f t="shared" si="7"/>
        <v>0</v>
      </c>
    </row>
    <row r="119" spans="3:11" ht="24.95" customHeight="1" thickBot="1" x14ac:dyDescent="0.35">
      <c r="C119" s="30" t="s">
        <v>42</v>
      </c>
      <c r="D119" s="41"/>
      <c r="E119" s="41"/>
      <c r="F119" s="41"/>
      <c r="G119" s="41"/>
      <c r="H119" s="41"/>
      <c r="I119" s="41"/>
      <c r="J119" s="47">
        <f t="shared" si="6"/>
        <v>0</v>
      </c>
      <c r="K119" s="47">
        <f t="shared" si="7"/>
        <v>0</v>
      </c>
    </row>
    <row r="120" spans="3:11" ht="24.95" customHeight="1" thickTop="1" thickBot="1" x14ac:dyDescent="0.35">
      <c r="C120" s="31" t="s">
        <v>26</v>
      </c>
      <c r="D120" s="48">
        <f t="shared" ref="D120:K120" si="8">SUM(D108:D119)</f>
        <v>0</v>
      </c>
      <c r="E120" s="48">
        <f t="shared" si="8"/>
        <v>0</v>
      </c>
      <c r="F120" s="48">
        <f t="shared" si="8"/>
        <v>0</v>
      </c>
      <c r="G120" s="48">
        <f t="shared" si="8"/>
        <v>0</v>
      </c>
      <c r="H120" s="48">
        <f t="shared" si="8"/>
        <v>0</v>
      </c>
      <c r="I120" s="48">
        <f t="shared" si="8"/>
        <v>0</v>
      </c>
      <c r="J120" s="48">
        <f t="shared" si="8"/>
        <v>0</v>
      </c>
      <c r="K120" s="48">
        <f t="shared" si="8"/>
        <v>0</v>
      </c>
    </row>
    <row r="121" spans="3:11" ht="24.95" customHeight="1" thickTop="1" thickBot="1" x14ac:dyDescent="0.35">
      <c r="C121" s="56" t="s">
        <v>77</v>
      </c>
      <c r="D121" s="168">
        <f>SUM(D120,E120)</f>
        <v>0</v>
      </c>
      <c r="E121" s="169"/>
      <c r="F121" s="168">
        <f>F120+G120</f>
        <v>0</v>
      </c>
      <c r="G121" s="169"/>
      <c r="H121" s="168">
        <f>H120+I120</f>
        <v>0</v>
      </c>
      <c r="I121" s="169"/>
      <c r="J121" s="168">
        <f>J120+K120</f>
        <v>0</v>
      </c>
      <c r="K121" s="169"/>
    </row>
    <row r="122" spans="3:11" s="57" customFormat="1" ht="20.25" customHeight="1" thickTop="1" x14ac:dyDescent="0.3">
      <c r="C122" s="58"/>
      <c r="D122" s="59"/>
      <c r="E122" s="59"/>
      <c r="F122" s="59"/>
      <c r="G122" s="59"/>
      <c r="H122" s="59"/>
      <c r="I122" s="59"/>
      <c r="J122" s="59"/>
      <c r="K122" s="59"/>
    </row>
    <row r="123" spans="3:11" ht="28.5" customHeight="1" x14ac:dyDescent="0.3">
      <c r="C123" s="14" t="s">
        <v>87</v>
      </c>
    </row>
    <row r="124" spans="3:11" ht="17.25" customHeight="1" thickBot="1" x14ac:dyDescent="0.35">
      <c r="C124" s="17"/>
    </row>
    <row r="125" spans="3:11" ht="41.25" customHeight="1" thickTop="1" thickBot="1" x14ac:dyDescent="0.35">
      <c r="C125" s="164"/>
      <c r="D125" s="165" t="s">
        <v>80</v>
      </c>
      <c r="E125" s="166"/>
      <c r="F125" s="166"/>
      <c r="G125" s="166"/>
      <c r="H125" s="166"/>
      <c r="I125" s="167"/>
      <c r="J125" s="155" t="s">
        <v>26</v>
      </c>
      <c r="K125" s="156"/>
    </row>
    <row r="126" spans="3:11" ht="50.1" customHeight="1" thickTop="1" thickBot="1" x14ac:dyDescent="0.35">
      <c r="C126" s="164"/>
      <c r="D126" s="159" t="s">
        <v>27</v>
      </c>
      <c r="E126" s="160"/>
      <c r="F126" s="159" t="s">
        <v>28</v>
      </c>
      <c r="G126" s="160"/>
      <c r="H126" s="159" t="s">
        <v>29</v>
      </c>
      <c r="I126" s="160"/>
      <c r="J126" s="157"/>
      <c r="K126" s="158"/>
    </row>
    <row r="127" spans="3:11" ht="41.25" customHeight="1" thickTop="1" thickBot="1" x14ac:dyDescent="0.35">
      <c r="C127" s="25" t="s">
        <v>30</v>
      </c>
      <c r="D127" s="26" t="s">
        <v>78</v>
      </c>
      <c r="E127" s="26" t="s">
        <v>79</v>
      </c>
      <c r="F127" s="26" t="s">
        <v>78</v>
      </c>
      <c r="G127" s="26" t="s">
        <v>79</v>
      </c>
      <c r="H127" s="26" t="s">
        <v>78</v>
      </c>
      <c r="I127" s="26" t="s">
        <v>89</v>
      </c>
      <c r="J127" s="54" t="s">
        <v>78</v>
      </c>
      <c r="K127" s="55" t="s">
        <v>79</v>
      </c>
    </row>
    <row r="128" spans="3:11" ht="24.95" customHeight="1" thickTop="1" x14ac:dyDescent="0.3">
      <c r="C128" s="28" t="s">
        <v>31</v>
      </c>
      <c r="D128" s="39"/>
      <c r="E128" s="39"/>
      <c r="F128" s="39"/>
      <c r="G128" s="39"/>
      <c r="H128" s="39"/>
      <c r="I128" s="39"/>
      <c r="J128" s="45">
        <f t="shared" ref="J128:J139" si="9">SUM(D128:I128)</f>
        <v>0</v>
      </c>
      <c r="K128" s="45">
        <f t="shared" ref="K128:K139" si="10">SUM(E128:J128)</f>
        <v>0</v>
      </c>
    </row>
    <row r="129" spans="3:11" ht="24.95" customHeight="1" x14ac:dyDescent="0.3">
      <c r="C129" s="29" t="s">
        <v>32</v>
      </c>
      <c r="D129" s="53"/>
      <c r="E129" s="53"/>
      <c r="F129" s="53"/>
      <c r="G129" s="53"/>
      <c r="H129" s="53"/>
      <c r="I129" s="53"/>
      <c r="J129" s="46">
        <f t="shared" si="9"/>
        <v>0</v>
      </c>
      <c r="K129" s="46">
        <f t="shared" si="10"/>
        <v>0</v>
      </c>
    </row>
    <row r="130" spans="3:11" ht="24.95" customHeight="1" x14ac:dyDescent="0.3">
      <c r="C130" s="29" t="s">
        <v>33</v>
      </c>
      <c r="D130" s="53"/>
      <c r="E130" s="53"/>
      <c r="F130" s="53"/>
      <c r="G130" s="53"/>
      <c r="H130" s="53"/>
      <c r="I130" s="53"/>
      <c r="J130" s="46">
        <f t="shared" si="9"/>
        <v>0</v>
      </c>
      <c r="K130" s="46">
        <f t="shared" si="10"/>
        <v>0</v>
      </c>
    </row>
    <row r="131" spans="3:11" ht="24.95" customHeight="1" x14ac:dyDescent="0.3">
      <c r="C131" s="29" t="s">
        <v>34</v>
      </c>
      <c r="D131" s="53"/>
      <c r="E131" s="53"/>
      <c r="F131" s="53"/>
      <c r="G131" s="53"/>
      <c r="H131" s="53"/>
      <c r="I131" s="53"/>
      <c r="J131" s="46">
        <f t="shared" si="9"/>
        <v>0</v>
      </c>
      <c r="K131" s="46">
        <f t="shared" si="10"/>
        <v>0</v>
      </c>
    </row>
    <row r="132" spans="3:11" ht="24.95" customHeight="1" x14ac:dyDescent="0.3">
      <c r="C132" s="29" t="s">
        <v>35</v>
      </c>
      <c r="D132" s="53"/>
      <c r="E132" s="53"/>
      <c r="F132" s="53"/>
      <c r="G132" s="53"/>
      <c r="H132" s="53"/>
      <c r="I132" s="53"/>
      <c r="J132" s="46">
        <f t="shared" si="9"/>
        <v>0</v>
      </c>
      <c r="K132" s="46">
        <f t="shared" si="10"/>
        <v>0</v>
      </c>
    </row>
    <row r="133" spans="3:11" ht="24.95" customHeight="1" x14ac:dyDescent="0.3">
      <c r="C133" s="29" t="s">
        <v>36</v>
      </c>
      <c r="D133" s="53"/>
      <c r="E133" s="53"/>
      <c r="F133" s="53"/>
      <c r="G133" s="53"/>
      <c r="H133" s="53"/>
      <c r="I133" s="53"/>
      <c r="J133" s="46">
        <f t="shared" si="9"/>
        <v>0</v>
      </c>
      <c r="K133" s="46">
        <f t="shared" si="10"/>
        <v>0</v>
      </c>
    </row>
    <row r="134" spans="3:11" ht="24.95" customHeight="1" x14ac:dyDescent="0.3">
      <c r="C134" s="29" t="s">
        <v>37</v>
      </c>
      <c r="D134" s="53"/>
      <c r="E134" s="53"/>
      <c r="F134" s="53"/>
      <c r="G134" s="53"/>
      <c r="H134" s="53"/>
      <c r="I134" s="53"/>
      <c r="J134" s="46">
        <f t="shared" si="9"/>
        <v>0</v>
      </c>
      <c r="K134" s="46">
        <f t="shared" si="10"/>
        <v>0</v>
      </c>
    </row>
    <row r="135" spans="3:11" ht="24.95" customHeight="1" x14ac:dyDescent="0.3">
      <c r="C135" s="29" t="s">
        <v>38</v>
      </c>
      <c r="D135" s="53"/>
      <c r="E135" s="53"/>
      <c r="F135" s="53"/>
      <c r="G135" s="53"/>
      <c r="H135" s="53"/>
      <c r="I135" s="53"/>
      <c r="J135" s="46">
        <f t="shared" si="9"/>
        <v>0</v>
      </c>
      <c r="K135" s="46">
        <f t="shared" si="10"/>
        <v>0</v>
      </c>
    </row>
    <row r="136" spans="3:11" ht="24.95" customHeight="1" x14ac:dyDescent="0.3">
      <c r="C136" s="29" t="s">
        <v>39</v>
      </c>
      <c r="D136" s="53"/>
      <c r="E136" s="53"/>
      <c r="F136" s="53"/>
      <c r="G136" s="53"/>
      <c r="H136" s="53"/>
      <c r="I136" s="53"/>
      <c r="J136" s="46">
        <f t="shared" si="9"/>
        <v>0</v>
      </c>
      <c r="K136" s="46">
        <f t="shared" si="10"/>
        <v>0</v>
      </c>
    </row>
    <row r="137" spans="3:11" ht="24.95" customHeight="1" x14ac:dyDescent="0.3">
      <c r="C137" s="29" t="s">
        <v>40</v>
      </c>
      <c r="D137" s="53"/>
      <c r="E137" s="53"/>
      <c r="F137" s="53"/>
      <c r="G137" s="53"/>
      <c r="H137" s="53"/>
      <c r="I137" s="53"/>
      <c r="J137" s="46">
        <f t="shared" si="9"/>
        <v>0</v>
      </c>
      <c r="K137" s="46">
        <f t="shared" si="10"/>
        <v>0</v>
      </c>
    </row>
    <row r="138" spans="3:11" ht="24.95" customHeight="1" x14ac:dyDescent="0.3">
      <c r="C138" s="29" t="s">
        <v>41</v>
      </c>
      <c r="D138" s="53"/>
      <c r="E138" s="53"/>
      <c r="F138" s="53"/>
      <c r="G138" s="53"/>
      <c r="H138" s="53"/>
      <c r="I138" s="53"/>
      <c r="J138" s="46">
        <f t="shared" si="9"/>
        <v>0</v>
      </c>
      <c r="K138" s="46">
        <f t="shared" si="10"/>
        <v>0</v>
      </c>
    </row>
    <row r="139" spans="3:11" ht="24.95" customHeight="1" thickBot="1" x14ac:dyDescent="0.35">
      <c r="C139" s="30" t="s">
        <v>42</v>
      </c>
      <c r="D139" s="41"/>
      <c r="E139" s="41"/>
      <c r="F139" s="41"/>
      <c r="G139" s="41"/>
      <c r="H139" s="41"/>
      <c r="I139" s="41"/>
      <c r="J139" s="47">
        <f t="shared" si="9"/>
        <v>0</v>
      </c>
      <c r="K139" s="47">
        <f t="shared" si="10"/>
        <v>0</v>
      </c>
    </row>
    <row r="140" spans="3:11" ht="24.95" customHeight="1" thickTop="1" thickBot="1" x14ac:dyDescent="0.35">
      <c r="C140" s="31" t="s">
        <v>26</v>
      </c>
      <c r="D140" s="48">
        <f t="shared" ref="D140:K140" si="11">SUM(D128:D139)</f>
        <v>0</v>
      </c>
      <c r="E140" s="48">
        <f t="shared" si="11"/>
        <v>0</v>
      </c>
      <c r="F140" s="48">
        <f t="shared" si="11"/>
        <v>0</v>
      </c>
      <c r="G140" s="48">
        <f t="shared" si="11"/>
        <v>0</v>
      </c>
      <c r="H140" s="48">
        <f t="shared" si="11"/>
        <v>0</v>
      </c>
      <c r="I140" s="48">
        <f t="shared" si="11"/>
        <v>0</v>
      </c>
      <c r="J140" s="48">
        <f t="shared" si="11"/>
        <v>0</v>
      </c>
      <c r="K140" s="48">
        <f t="shared" si="11"/>
        <v>0</v>
      </c>
    </row>
    <row r="141" spans="3:11" ht="24.95" customHeight="1" thickTop="1" thickBot="1" x14ac:dyDescent="0.35">
      <c r="C141" s="56" t="s">
        <v>77</v>
      </c>
      <c r="D141" s="168">
        <f>SUM(D140,E140)</f>
        <v>0</v>
      </c>
      <c r="E141" s="169"/>
      <c r="F141" s="168">
        <f>F140+G140</f>
        <v>0</v>
      </c>
      <c r="G141" s="169"/>
      <c r="H141" s="168">
        <f>H140+I140</f>
        <v>0</v>
      </c>
      <c r="I141" s="169"/>
      <c r="J141" s="168">
        <f>J140+K140</f>
        <v>0</v>
      </c>
      <c r="K141" s="169"/>
    </row>
    <row r="142" spans="3:11" ht="28.5" customHeight="1" thickTop="1" x14ac:dyDescent="0.3">
      <c r="C142" s="17"/>
    </row>
    <row r="143" spans="3:11" x14ac:dyDescent="0.3">
      <c r="C143" s="17"/>
    </row>
    <row r="144" spans="3:11" x14ac:dyDescent="0.3">
      <c r="C144" s="14" t="s">
        <v>88</v>
      </c>
    </row>
    <row r="145" spans="3:7" ht="18.75" customHeight="1" thickBot="1" x14ac:dyDescent="0.35"/>
    <row r="146" spans="3:7" ht="18.75" customHeight="1" thickTop="1" thickBot="1" x14ac:dyDescent="0.35">
      <c r="C146" s="62"/>
      <c r="D146" s="63"/>
      <c r="E146" s="161" t="s">
        <v>43</v>
      </c>
      <c r="F146" s="162"/>
      <c r="G146" s="163"/>
    </row>
    <row r="147" spans="3:7" ht="18.75" customHeight="1" thickTop="1" thickBot="1" x14ac:dyDescent="0.35">
      <c r="C147" s="64"/>
      <c r="D147" s="65"/>
      <c r="E147" s="16" t="s">
        <v>27</v>
      </c>
      <c r="F147" s="16" t="s">
        <v>28</v>
      </c>
      <c r="G147" s="16" t="s">
        <v>29</v>
      </c>
    </row>
    <row r="148" spans="3:7" ht="18.75" customHeight="1" thickTop="1" thickBot="1" x14ac:dyDescent="0.35">
      <c r="C148" s="144" t="s">
        <v>69</v>
      </c>
      <c r="D148" s="145"/>
      <c r="E148" s="53"/>
      <c r="F148" s="53"/>
      <c r="G148" s="53"/>
    </row>
    <row r="149" spans="3:7" ht="18.75" customHeight="1" thickTop="1" thickBot="1" x14ac:dyDescent="0.35">
      <c r="C149" s="144" t="s">
        <v>70</v>
      </c>
      <c r="D149" s="145"/>
      <c r="E149" s="53"/>
      <c r="F149" s="53"/>
      <c r="G149" s="53"/>
    </row>
    <row r="150" spans="3:7" ht="18.75" customHeight="1" thickTop="1" x14ac:dyDescent="0.3">
      <c r="C150" s="170" t="s">
        <v>71</v>
      </c>
      <c r="D150" s="28" t="s">
        <v>31</v>
      </c>
      <c r="E150" s="53"/>
      <c r="F150" s="53"/>
      <c r="G150" s="53"/>
    </row>
    <row r="151" spans="3:7" ht="18.75" customHeight="1" x14ac:dyDescent="0.3">
      <c r="C151" s="171"/>
      <c r="D151" s="29" t="s">
        <v>32</v>
      </c>
      <c r="E151" s="53"/>
      <c r="F151" s="53"/>
      <c r="G151" s="53"/>
    </row>
    <row r="152" spans="3:7" ht="18.75" customHeight="1" x14ac:dyDescent="0.3">
      <c r="C152" s="171"/>
      <c r="D152" s="29" t="s">
        <v>33</v>
      </c>
      <c r="E152" s="53"/>
      <c r="F152" s="53"/>
      <c r="G152" s="53"/>
    </row>
    <row r="153" spans="3:7" ht="18.75" customHeight="1" x14ac:dyDescent="0.3">
      <c r="C153" s="171"/>
      <c r="D153" s="29" t="s">
        <v>34</v>
      </c>
      <c r="E153" s="53"/>
      <c r="F153" s="53"/>
      <c r="G153" s="53"/>
    </row>
    <row r="154" spans="3:7" ht="18.75" customHeight="1" x14ac:dyDescent="0.3">
      <c r="C154" s="171"/>
      <c r="D154" s="29" t="s">
        <v>35</v>
      </c>
      <c r="E154" s="53"/>
      <c r="F154" s="53"/>
      <c r="G154" s="53"/>
    </row>
    <row r="155" spans="3:7" ht="18.75" customHeight="1" x14ac:dyDescent="0.3">
      <c r="C155" s="171"/>
      <c r="D155" s="29" t="s">
        <v>36</v>
      </c>
      <c r="E155" s="53"/>
      <c r="F155" s="53"/>
      <c r="G155" s="53"/>
    </row>
    <row r="156" spans="3:7" ht="18.75" customHeight="1" x14ac:dyDescent="0.3">
      <c r="C156" s="171"/>
      <c r="D156" s="29" t="s">
        <v>37</v>
      </c>
      <c r="E156" s="53"/>
      <c r="F156" s="53"/>
      <c r="G156" s="53"/>
    </row>
    <row r="157" spans="3:7" ht="18.75" customHeight="1" x14ac:dyDescent="0.3">
      <c r="C157" s="171"/>
      <c r="D157" s="29" t="s">
        <v>38</v>
      </c>
      <c r="E157" s="53"/>
      <c r="F157" s="53"/>
      <c r="G157" s="53"/>
    </row>
    <row r="158" spans="3:7" ht="18.75" customHeight="1" x14ac:dyDescent="0.3">
      <c r="C158" s="171"/>
      <c r="D158" s="29" t="s">
        <v>39</v>
      </c>
      <c r="E158" s="53"/>
      <c r="F158" s="53"/>
      <c r="G158" s="53"/>
    </row>
    <row r="159" spans="3:7" ht="18.75" customHeight="1" x14ac:dyDescent="0.3">
      <c r="C159" s="171"/>
      <c r="D159" s="29" t="s">
        <v>40</v>
      </c>
      <c r="E159" s="53"/>
      <c r="F159" s="53"/>
      <c r="G159" s="53"/>
    </row>
    <row r="160" spans="3:7" ht="18.75" customHeight="1" x14ac:dyDescent="0.3">
      <c r="C160" s="171"/>
      <c r="D160" s="29" t="s">
        <v>41</v>
      </c>
      <c r="E160" s="53"/>
      <c r="F160" s="53"/>
      <c r="G160" s="53"/>
    </row>
    <row r="161" spans="3:7" ht="18.75" customHeight="1" thickBot="1" x14ac:dyDescent="0.35">
      <c r="C161" s="172"/>
      <c r="D161" s="30" t="s">
        <v>42</v>
      </c>
      <c r="E161" s="53"/>
      <c r="F161" s="53"/>
      <c r="G161" s="53"/>
    </row>
    <row r="162" spans="3:7" ht="18.75" customHeight="1" thickTop="1" thickBot="1" x14ac:dyDescent="0.35">
      <c r="C162" s="144" t="s">
        <v>72</v>
      </c>
      <c r="D162" s="145"/>
      <c r="E162" s="173"/>
      <c r="F162" s="174"/>
      <c r="G162" s="175"/>
    </row>
    <row r="163" spans="3:7" ht="18.75" customHeight="1" thickTop="1" thickBot="1" x14ac:dyDescent="0.35">
      <c r="C163" s="144" t="s">
        <v>44</v>
      </c>
      <c r="D163" s="145"/>
      <c r="E163" s="60"/>
      <c r="F163" s="61"/>
      <c r="G163" s="61"/>
    </row>
    <row r="164" spans="3:7" ht="19.5" thickTop="1" x14ac:dyDescent="0.3"/>
    <row r="165" spans="3:7" x14ac:dyDescent="0.3">
      <c r="C165" s="19" t="s">
        <v>47</v>
      </c>
    </row>
    <row r="166" spans="3:7" ht="19.5" thickBot="1" x14ac:dyDescent="0.35"/>
    <row r="167" spans="3:7" ht="45" customHeight="1" thickTop="1" thickBot="1" x14ac:dyDescent="0.35">
      <c r="C167" s="146" t="s">
        <v>48</v>
      </c>
      <c r="D167" s="146" t="s">
        <v>73</v>
      </c>
      <c r="E167" s="148" t="s">
        <v>49</v>
      </c>
      <c r="F167" s="149"/>
      <c r="G167" s="150"/>
    </row>
    <row r="168" spans="3:7" ht="45" customHeight="1" thickTop="1" thickBot="1" x14ac:dyDescent="0.35">
      <c r="C168" s="147"/>
      <c r="D168" s="147"/>
      <c r="E168" s="27" t="s">
        <v>68</v>
      </c>
      <c r="F168" s="27" t="s">
        <v>74</v>
      </c>
      <c r="G168" s="27" t="s">
        <v>51</v>
      </c>
    </row>
    <row r="169" spans="3:7" ht="24.95" customHeight="1" thickTop="1" x14ac:dyDescent="0.3">
      <c r="C169" s="32" t="s">
        <v>50</v>
      </c>
      <c r="D169" s="42"/>
      <c r="E169" s="33"/>
      <c r="F169" s="33"/>
      <c r="G169" s="33"/>
    </row>
    <row r="170" spans="3:7" ht="24.95" customHeight="1" x14ac:dyDescent="0.3">
      <c r="C170" s="34" t="s">
        <v>52</v>
      </c>
      <c r="D170" s="43"/>
      <c r="E170" s="35"/>
      <c r="F170" s="35"/>
      <c r="G170" s="35"/>
    </row>
    <row r="171" spans="3:7" ht="24.95" customHeight="1" x14ac:dyDescent="0.3">
      <c r="C171" s="34" t="s">
        <v>53</v>
      </c>
      <c r="D171" s="43"/>
      <c r="E171" s="35"/>
      <c r="F171" s="35"/>
      <c r="G171" s="35"/>
    </row>
    <row r="172" spans="3:7" ht="24.95" customHeight="1" thickBot="1" x14ac:dyDescent="0.35">
      <c r="C172" s="36" t="s">
        <v>54</v>
      </c>
      <c r="D172" s="44"/>
      <c r="E172" s="37"/>
      <c r="F172" s="38"/>
      <c r="G172" s="38"/>
    </row>
    <row r="173" spans="3:7" ht="15" customHeight="1" thickTop="1" x14ac:dyDescent="0.3"/>
    <row r="174" spans="3:7" ht="30.75" customHeight="1" x14ac:dyDescent="0.3">
      <c r="C174" s="19" t="s">
        <v>55</v>
      </c>
    </row>
    <row r="175" spans="3:7" ht="45" customHeight="1" x14ac:dyDescent="0.3">
      <c r="C175" s="20" t="s">
        <v>56</v>
      </c>
      <c r="D175" s="8"/>
    </row>
    <row r="176" spans="3:7" ht="68.25" customHeight="1" x14ac:dyDescent="0.3">
      <c r="C176" s="21" t="s">
        <v>57</v>
      </c>
      <c r="D176" s="8"/>
    </row>
    <row r="177" spans="1:10" ht="67.5" customHeight="1" x14ac:dyDescent="0.3">
      <c r="C177" s="21" t="s">
        <v>58</v>
      </c>
      <c r="D177" s="8"/>
    </row>
    <row r="178" spans="1:10" x14ac:dyDescent="0.3">
      <c r="B178" s="151"/>
      <c r="C178" s="151"/>
      <c r="D178" s="151"/>
      <c r="E178" s="151"/>
      <c r="F178" s="151"/>
      <c r="G178" s="151"/>
      <c r="H178" s="151"/>
      <c r="I178" s="151"/>
      <c r="J178" s="151"/>
    </row>
    <row r="179" spans="1:10" ht="59.25" customHeight="1" x14ac:dyDescent="0.3">
      <c r="B179" s="153" t="s">
        <v>6419</v>
      </c>
      <c r="C179" s="153"/>
      <c r="D179" s="153"/>
      <c r="E179" s="153"/>
      <c r="F179" s="153"/>
      <c r="G179" s="153"/>
      <c r="H179" s="153"/>
      <c r="I179" s="151"/>
      <c r="J179" s="151"/>
    </row>
    <row r="180" spans="1:10" ht="55.5" customHeight="1" x14ac:dyDescent="0.3">
      <c r="B180" s="153" t="s">
        <v>6420</v>
      </c>
      <c r="C180" s="153"/>
      <c r="D180" s="153"/>
      <c r="E180" s="153"/>
      <c r="F180" s="153"/>
      <c r="G180" s="153"/>
      <c r="H180" s="153"/>
      <c r="I180" s="153"/>
      <c r="J180" s="153"/>
    </row>
    <row r="181" spans="1:10" ht="42.75" customHeight="1" x14ac:dyDescent="0.3">
      <c r="B181" s="154" t="s">
        <v>6421</v>
      </c>
      <c r="C181" s="154"/>
      <c r="D181" s="154"/>
      <c r="E181" s="154"/>
      <c r="F181" s="154"/>
      <c r="G181" s="154"/>
      <c r="H181" s="154"/>
      <c r="I181" s="151"/>
      <c r="J181" s="151"/>
    </row>
    <row r="182" spans="1:10" ht="40.5" customHeight="1" x14ac:dyDescent="0.3">
      <c r="B182" s="151" t="s">
        <v>6418</v>
      </c>
      <c r="C182" s="151"/>
      <c r="D182" s="151"/>
      <c r="E182" s="151"/>
      <c r="F182" s="151"/>
      <c r="G182" s="151"/>
      <c r="H182" s="151"/>
      <c r="I182" s="52"/>
      <c r="J182" s="52"/>
    </row>
    <row r="183" spans="1:10" ht="33" customHeight="1" x14ac:dyDescent="0.3">
      <c r="B183" s="67"/>
      <c r="C183" s="67"/>
      <c r="D183" s="67"/>
      <c r="E183" s="67"/>
      <c r="F183" s="67"/>
      <c r="G183" s="67"/>
      <c r="H183" s="66"/>
      <c r="I183" s="66"/>
      <c r="J183" s="66"/>
    </row>
    <row r="184" spans="1:10" x14ac:dyDescent="0.3">
      <c r="A184" s="152" t="s">
        <v>59</v>
      </c>
      <c r="B184" s="152"/>
      <c r="C184" s="152"/>
      <c r="D184" s="152"/>
      <c r="E184" s="152"/>
      <c r="F184" s="152"/>
      <c r="G184" s="152"/>
      <c r="H184" s="152"/>
      <c r="I184" s="152"/>
    </row>
  </sheetData>
  <dataConsolidate/>
  <mergeCells count="96">
    <mergeCell ref="C92:D92"/>
    <mergeCell ref="E92:G92"/>
    <mergeCell ref="C93:D93"/>
    <mergeCell ref="E76:G76"/>
    <mergeCell ref="C78:D78"/>
    <mergeCell ref="C79:D79"/>
    <mergeCell ref="C80:C91"/>
    <mergeCell ref="J71:K71"/>
    <mergeCell ref="D16:E16"/>
    <mergeCell ref="C21:D21"/>
    <mergeCell ref="C35:C36"/>
    <mergeCell ref="C55:C56"/>
    <mergeCell ref="D55:I55"/>
    <mergeCell ref="J55:K56"/>
    <mergeCell ref="D56:E56"/>
    <mergeCell ref="F56:G56"/>
    <mergeCell ref="H56:I56"/>
    <mergeCell ref="D17:E17"/>
    <mergeCell ref="D18:E18"/>
    <mergeCell ref="D19:E19"/>
    <mergeCell ref="H18:I18"/>
    <mergeCell ref="H16:I16"/>
    <mergeCell ref="H17:I17"/>
    <mergeCell ref="B95:H95"/>
    <mergeCell ref="I95:J95"/>
    <mergeCell ref="B94:H94"/>
    <mergeCell ref="D36:E36"/>
    <mergeCell ref="H36:I36"/>
    <mergeCell ref="F36:G36"/>
    <mergeCell ref="D51:E51"/>
    <mergeCell ref="F51:G51"/>
    <mergeCell ref="H51:I51"/>
    <mergeCell ref="J35:K36"/>
    <mergeCell ref="J51:K51"/>
    <mergeCell ref="D35:I35"/>
    <mergeCell ref="I94:J94"/>
    <mergeCell ref="D71:E71"/>
    <mergeCell ref="F71:G71"/>
    <mergeCell ref="H71:I71"/>
    <mergeCell ref="C5:H5"/>
    <mergeCell ref="C7:D7"/>
    <mergeCell ref="H9:I9"/>
    <mergeCell ref="G10:I10"/>
    <mergeCell ref="D9:E9"/>
    <mergeCell ref="C10:E10"/>
    <mergeCell ref="D11:E11"/>
    <mergeCell ref="C12:E12"/>
    <mergeCell ref="C13:E13"/>
    <mergeCell ref="D15:E15"/>
    <mergeCell ref="G11:I11"/>
    <mergeCell ref="H12:I12"/>
    <mergeCell ref="H13:I13"/>
    <mergeCell ref="H15:I15"/>
    <mergeCell ref="C14:E14"/>
    <mergeCell ref="G14:I14"/>
    <mergeCell ref="J121:K121"/>
    <mergeCell ref="D141:E141"/>
    <mergeCell ref="F141:G141"/>
    <mergeCell ref="H141:I141"/>
    <mergeCell ref="J141:K141"/>
    <mergeCell ref="J125:K126"/>
    <mergeCell ref="C148:D148"/>
    <mergeCell ref="C162:D162"/>
    <mergeCell ref="E146:G146"/>
    <mergeCell ref="C105:C106"/>
    <mergeCell ref="D105:I105"/>
    <mergeCell ref="D121:E121"/>
    <mergeCell ref="F121:G121"/>
    <mergeCell ref="H121:I121"/>
    <mergeCell ref="C125:C126"/>
    <mergeCell ref="D125:I125"/>
    <mergeCell ref="D126:E126"/>
    <mergeCell ref="F126:G126"/>
    <mergeCell ref="H126:I126"/>
    <mergeCell ref="C149:D149"/>
    <mergeCell ref="C150:C161"/>
    <mergeCell ref="E162:G162"/>
    <mergeCell ref="J105:K106"/>
    <mergeCell ref="D106:E106"/>
    <mergeCell ref="F106:G106"/>
    <mergeCell ref="H106:I106"/>
    <mergeCell ref="A98:I98"/>
    <mergeCell ref="I178:J178"/>
    <mergeCell ref="A184:I184"/>
    <mergeCell ref="B180:H180"/>
    <mergeCell ref="I180:J180"/>
    <mergeCell ref="I181:J181"/>
    <mergeCell ref="B179:H179"/>
    <mergeCell ref="I179:J179"/>
    <mergeCell ref="B182:H182"/>
    <mergeCell ref="B181:H181"/>
    <mergeCell ref="C163:D163"/>
    <mergeCell ref="C167:C168"/>
    <mergeCell ref="D167:D168"/>
    <mergeCell ref="E167:G167"/>
    <mergeCell ref="B178:H178"/>
  </mergeCells>
  <dataValidations disablePrompts="1" xWindow="447" yWindow="687" count="2">
    <dataValidation allowBlank="1" showInputMessage="1" showErrorMessage="1" promptTitle="EBT Adı" prompt="Lütfen boş bırakmayınız ve EBT adını giriniz" sqref="F36 D36 H36 F126 D126 H126 F56 D56 H56 F106 D106 H106"/>
    <dataValidation allowBlank="1" showInputMessage="1" showErrorMessage="1" promptTitle="EBT Adı" sqref="E77:G77 E147:G147"/>
  </dataValidations>
  <pageMargins left="0.23622047244094491" right="0.23622047244094491" top="0.15748031496062992" bottom="0.19685039370078741" header="0.15748031496062992" footer="7.874015748031496E-2"/>
  <pageSetup paperSize="9" scale="34" fitToHeight="0" orientation="portrait" r:id="rId1"/>
  <headerFooter>
    <oddFooter>&amp;L&amp;14BOT-FRM-NGB-001-007 / 08.10.2024 / 1</oddFooter>
  </headerFooter>
  <rowBreaks count="1" manualBreakCount="1">
    <brk id="10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21</xdr:row>
                    <xdr:rowOff>200025</xdr:rowOff>
                  </from>
                  <to>
                    <xdr:col>2</xdr:col>
                    <xdr:colOff>257175</xdr:colOff>
                    <xdr:row>23</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27</xdr:row>
                    <xdr:rowOff>200025</xdr:rowOff>
                  </from>
                  <to>
                    <xdr:col>3</xdr:col>
                    <xdr:colOff>314325</xdr:colOff>
                    <xdr:row>29</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24</xdr:row>
                    <xdr:rowOff>200025</xdr:rowOff>
                  </from>
                  <to>
                    <xdr:col>3</xdr:col>
                    <xdr:colOff>295275</xdr:colOff>
                    <xdr:row>26</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24</xdr:row>
                    <xdr:rowOff>209550</xdr:rowOff>
                  </from>
                  <to>
                    <xdr:col>2</xdr:col>
                    <xdr:colOff>257175</xdr:colOff>
                    <xdr:row>26</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27</xdr:row>
                    <xdr:rowOff>190500</xdr:rowOff>
                  </from>
                  <to>
                    <xdr:col>2</xdr:col>
                    <xdr:colOff>238125</xdr:colOff>
                    <xdr:row>29</xdr:row>
                    <xdr:rowOff>66675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24</xdr:row>
                    <xdr:rowOff>200025</xdr:rowOff>
                  </from>
                  <to>
                    <xdr:col>5</xdr:col>
                    <xdr:colOff>257175</xdr:colOff>
                    <xdr:row>26</xdr:row>
                    <xdr:rowOff>66675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5</xdr:col>
                    <xdr:colOff>1057275</xdr:colOff>
                    <xdr:row>168</xdr:row>
                    <xdr:rowOff>9525</xdr:rowOff>
                  </from>
                  <to>
                    <xdr:col>5</xdr:col>
                    <xdr:colOff>1295400</xdr:colOff>
                    <xdr:row>169</xdr:row>
                    <xdr:rowOff>57150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5</xdr:col>
                    <xdr:colOff>1057275</xdr:colOff>
                    <xdr:row>169</xdr:row>
                    <xdr:rowOff>295275</xdr:rowOff>
                  </from>
                  <to>
                    <xdr:col>5</xdr:col>
                    <xdr:colOff>1295400</xdr:colOff>
                    <xdr:row>171</xdr:row>
                    <xdr:rowOff>76200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5</xdr:col>
                    <xdr:colOff>1057275</xdr:colOff>
                    <xdr:row>169</xdr:row>
                    <xdr:rowOff>9525</xdr:rowOff>
                  </from>
                  <to>
                    <xdr:col>5</xdr:col>
                    <xdr:colOff>1371600</xdr:colOff>
                    <xdr:row>170</xdr:row>
                    <xdr:rowOff>38100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5</xdr:col>
                    <xdr:colOff>1057275</xdr:colOff>
                    <xdr:row>170</xdr:row>
                    <xdr:rowOff>285750</xdr:rowOff>
                  </from>
                  <to>
                    <xdr:col>5</xdr:col>
                    <xdr:colOff>1295400</xdr:colOff>
                    <xdr:row>172</xdr:row>
                    <xdr:rowOff>85725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4</xdr:col>
                    <xdr:colOff>1009650</xdr:colOff>
                    <xdr:row>168</xdr:row>
                    <xdr:rowOff>285750</xdr:rowOff>
                  </from>
                  <to>
                    <xdr:col>4</xdr:col>
                    <xdr:colOff>1247775</xdr:colOff>
                    <xdr:row>170</xdr:row>
                    <xdr:rowOff>76200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4</xdr:col>
                    <xdr:colOff>1009650</xdr:colOff>
                    <xdr:row>167</xdr:row>
                    <xdr:rowOff>561975</xdr:rowOff>
                  </from>
                  <to>
                    <xdr:col>4</xdr:col>
                    <xdr:colOff>1247775</xdr:colOff>
                    <xdr:row>169</xdr:row>
                    <xdr:rowOff>76200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4</xdr:col>
                    <xdr:colOff>1000125</xdr:colOff>
                    <xdr:row>169</xdr:row>
                    <xdr:rowOff>285750</xdr:rowOff>
                  </from>
                  <to>
                    <xdr:col>4</xdr:col>
                    <xdr:colOff>1247775</xdr:colOff>
                    <xdr:row>171</xdr:row>
                    <xdr:rowOff>76200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4</xdr:col>
                    <xdr:colOff>1000125</xdr:colOff>
                    <xdr:row>170</xdr:row>
                    <xdr:rowOff>266700</xdr:rowOff>
                  </from>
                  <to>
                    <xdr:col>4</xdr:col>
                    <xdr:colOff>1228725</xdr:colOff>
                    <xdr:row>172</xdr:row>
                    <xdr:rowOff>57150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6</xdr:col>
                    <xdr:colOff>1057275</xdr:colOff>
                    <xdr:row>168</xdr:row>
                    <xdr:rowOff>9525</xdr:rowOff>
                  </from>
                  <to>
                    <xdr:col>6</xdr:col>
                    <xdr:colOff>1295400</xdr:colOff>
                    <xdr:row>169</xdr:row>
                    <xdr:rowOff>57150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6</xdr:col>
                    <xdr:colOff>1057275</xdr:colOff>
                    <xdr:row>169</xdr:row>
                    <xdr:rowOff>295275</xdr:rowOff>
                  </from>
                  <to>
                    <xdr:col>6</xdr:col>
                    <xdr:colOff>1295400</xdr:colOff>
                    <xdr:row>171</xdr:row>
                    <xdr:rowOff>76200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6</xdr:col>
                    <xdr:colOff>1057275</xdr:colOff>
                    <xdr:row>169</xdr:row>
                    <xdr:rowOff>9525</xdr:rowOff>
                  </from>
                  <to>
                    <xdr:col>6</xdr:col>
                    <xdr:colOff>1371600</xdr:colOff>
                    <xdr:row>170</xdr:row>
                    <xdr:rowOff>38100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6</xdr:col>
                    <xdr:colOff>1057275</xdr:colOff>
                    <xdr:row>170</xdr:row>
                    <xdr:rowOff>285750</xdr:rowOff>
                  </from>
                  <to>
                    <xdr:col>6</xdr:col>
                    <xdr:colOff>1295400</xdr:colOff>
                    <xdr:row>172</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T124"/>
  <sheetViews>
    <sheetView topLeftCell="A67" zoomScale="50" zoomScaleNormal="50" workbookViewId="0">
      <selection activeCell="D22" sqref="D22"/>
    </sheetView>
  </sheetViews>
  <sheetFormatPr defaultRowHeight="15" x14ac:dyDescent="0.25"/>
  <cols>
    <col min="2" max="2" width="14.42578125" customWidth="1"/>
    <col min="3" max="3" width="15.7109375" customWidth="1"/>
    <col min="4" max="4" width="48" customWidth="1"/>
    <col min="5" max="5" width="13.7109375" customWidth="1"/>
    <col min="6" max="6" width="18.140625" customWidth="1"/>
    <col min="7" max="20" width="13.7109375" customWidth="1"/>
    <col min="24" max="25" width="0" hidden="1" customWidth="1"/>
  </cols>
  <sheetData>
    <row r="2" spans="2:20" ht="18.75" x14ac:dyDescent="0.3">
      <c r="B2" s="68"/>
      <c r="C2" s="68" t="s">
        <v>91</v>
      </c>
    </row>
    <row r="3" spans="2:20" ht="18.75" x14ac:dyDescent="0.3">
      <c r="B3" s="68"/>
      <c r="C3" s="68" t="s">
        <v>92</v>
      </c>
      <c r="G3" s="69"/>
      <c r="H3" s="69"/>
      <c r="I3" s="69"/>
      <c r="J3" s="69"/>
      <c r="K3" s="69"/>
      <c r="L3" s="69"/>
      <c r="M3" s="69"/>
      <c r="N3" s="69"/>
      <c r="O3" s="69"/>
      <c r="P3" s="69"/>
      <c r="Q3" s="69"/>
      <c r="R3" s="205" t="s">
        <v>93</v>
      </c>
      <c r="S3" s="205"/>
      <c r="T3" s="205"/>
    </row>
    <row r="6" spans="2:20" ht="26.25" x14ac:dyDescent="0.4">
      <c r="B6" s="206" t="s">
        <v>94</v>
      </c>
      <c r="C6" s="206"/>
      <c r="D6" s="206"/>
      <c r="E6" s="206"/>
      <c r="F6" s="206"/>
      <c r="G6" s="206"/>
      <c r="H6" s="206"/>
      <c r="I6" s="206"/>
      <c r="J6" s="206"/>
      <c r="K6" s="206"/>
      <c r="L6" s="206"/>
      <c r="M6" s="206"/>
      <c r="N6" s="206"/>
      <c r="O6" s="206"/>
      <c r="P6" s="206"/>
      <c r="Q6" s="206"/>
      <c r="R6" s="206"/>
      <c r="S6" s="206"/>
      <c r="T6" s="206"/>
    </row>
    <row r="7" spans="2:20" ht="26.25" x14ac:dyDescent="0.4">
      <c r="B7" s="70"/>
      <c r="C7" s="70"/>
      <c r="D7" s="70"/>
      <c r="E7" s="70"/>
      <c r="F7" s="70"/>
      <c r="G7" s="70"/>
      <c r="H7" s="70"/>
      <c r="I7" s="70"/>
      <c r="J7" s="70"/>
      <c r="K7" s="70"/>
      <c r="L7" s="70"/>
      <c r="M7" s="70"/>
      <c r="N7" s="70"/>
      <c r="O7" s="70"/>
      <c r="P7" s="70"/>
      <c r="Q7" s="70"/>
      <c r="R7" s="70"/>
      <c r="S7" s="70"/>
      <c r="T7" s="70"/>
    </row>
    <row r="8" spans="2:20" ht="15.75" thickBot="1" x14ac:dyDescent="0.3"/>
    <row r="9" spans="2:20" ht="21.75" thickBot="1" x14ac:dyDescent="0.4">
      <c r="B9" s="207" t="s">
        <v>6422</v>
      </c>
      <c r="C9" s="208"/>
      <c r="D9" s="208"/>
      <c r="E9" s="208"/>
      <c r="F9" s="208"/>
      <c r="G9" s="208"/>
      <c r="H9" s="208"/>
      <c r="I9" s="208"/>
      <c r="J9" s="208"/>
      <c r="K9" s="208"/>
      <c r="L9" s="208"/>
      <c r="M9" s="208"/>
      <c r="N9" s="208"/>
      <c r="O9" s="208"/>
      <c r="P9" s="208"/>
      <c r="Q9" s="208"/>
      <c r="R9" s="208"/>
      <c r="S9" s="208"/>
      <c r="T9" s="209"/>
    </row>
    <row r="10" spans="2:20" ht="19.5" thickBot="1" x14ac:dyDescent="0.35">
      <c r="B10" s="71"/>
      <c r="C10" s="71"/>
      <c r="D10" s="71"/>
      <c r="E10" s="71"/>
      <c r="F10" s="71"/>
      <c r="G10" s="71"/>
      <c r="H10" s="71"/>
      <c r="I10" s="71"/>
      <c r="J10" s="71"/>
      <c r="K10" s="71"/>
      <c r="L10" s="71"/>
      <c r="M10" s="71"/>
      <c r="N10" s="71"/>
      <c r="O10" s="71"/>
      <c r="P10" s="71"/>
      <c r="Q10" s="71"/>
      <c r="R10" s="71"/>
      <c r="S10" s="71"/>
      <c r="T10" s="71"/>
    </row>
    <row r="11" spans="2:20" ht="19.5" customHeight="1" thickBot="1" x14ac:dyDescent="0.3">
      <c r="B11" s="210" t="s">
        <v>95</v>
      </c>
      <c r="C11" s="211"/>
      <c r="D11" s="211"/>
      <c r="E11" s="211"/>
      <c r="F11" s="211"/>
      <c r="G11" s="212"/>
      <c r="H11" s="72">
        <f>H117</f>
        <v>0</v>
      </c>
      <c r="I11" s="72">
        <f t="shared" ref="I11:T13" si="0">I117</f>
        <v>0</v>
      </c>
      <c r="J11" s="72">
        <f t="shared" si="0"/>
        <v>0</v>
      </c>
      <c r="K11" s="72">
        <f t="shared" si="0"/>
        <v>0</v>
      </c>
      <c r="L11" s="72">
        <f t="shared" si="0"/>
        <v>0</v>
      </c>
      <c r="M11" s="72">
        <f t="shared" si="0"/>
        <v>0</v>
      </c>
      <c r="N11" s="72">
        <f t="shared" si="0"/>
        <v>0</v>
      </c>
      <c r="O11" s="72">
        <f t="shared" si="0"/>
        <v>0</v>
      </c>
      <c r="P11" s="72">
        <f t="shared" si="0"/>
        <v>0</v>
      </c>
      <c r="Q11" s="72">
        <f t="shared" si="0"/>
        <v>0</v>
      </c>
      <c r="R11" s="72">
        <f t="shared" si="0"/>
        <v>0</v>
      </c>
      <c r="S11" s="72">
        <f t="shared" si="0"/>
        <v>0</v>
      </c>
      <c r="T11" s="73">
        <f t="shared" si="0"/>
        <v>0</v>
      </c>
    </row>
    <row r="12" spans="2:20" ht="19.5" customHeight="1" thickBot="1" x14ac:dyDescent="0.3">
      <c r="B12" s="210" t="s">
        <v>96</v>
      </c>
      <c r="C12" s="211"/>
      <c r="D12" s="211"/>
      <c r="E12" s="211"/>
      <c r="F12" s="211"/>
      <c r="G12" s="212"/>
      <c r="H12" s="72">
        <f t="shared" ref="H12:S13" si="1">H118</f>
        <v>0</v>
      </c>
      <c r="I12" s="72">
        <f t="shared" si="1"/>
        <v>0</v>
      </c>
      <c r="J12" s="72">
        <f t="shared" si="1"/>
        <v>0</v>
      </c>
      <c r="K12" s="72">
        <f t="shared" si="1"/>
        <v>0</v>
      </c>
      <c r="L12" s="72">
        <f t="shared" si="1"/>
        <v>0</v>
      </c>
      <c r="M12" s="72">
        <f t="shared" si="1"/>
        <v>0</v>
      </c>
      <c r="N12" s="72">
        <f t="shared" si="1"/>
        <v>0</v>
      </c>
      <c r="O12" s="72">
        <f t="shared" si="1"/>
        <v>0</v>
      </c>
      <c r="P12" s="72">
        <f t="shared" si="1"/>
        <v>0</v>
      </c>
      <c r="Q12" s="72">
        <f t="shared" si="1"/>
        <v>0</v>
      </c>
      <c r="R12" s="72">
        <f t="shared" si="1"/>
        <v>0</v>
      </c>
      <c r="S12" s="72">
        <f t="shared" si="1"/>
        <v>0</v>
      </c>
      <c r="T12" s="73">
        <f t="shared" si="0"/>
        <v>0</v>
      </c>
    </row>
    <row r="13" spans="2:20" ht="19.5" customHeight="1" thickBot="1" x14ac:dyDescent="0.3">
      <c r="B13" s="213" t="s">
        <v>97</v>
      </c>
      <c r="C13" s="214"/>
      <c r="D13" s="214"/>
      <c r="E13" s="214"/>
      <c r="F13" s="214"/>
      <c r="G13" s="215"/>
      <c r="H13" s="73">
        <f t="shared" si="1"/>
        <v>0</v>
      </c>
      <c r="I13" s="73">
        <f t="shared" si="1"/>
        <v>0</v>
      </c>
      <c r="J13" s="73">
        <f t="shared" si="1"/>
        <v>0</v>
      </c>
      <c r="K13" s="73">
        <f t="shared" si="1"/>
        <v>0</v>
      </c>
      <c r="L13" s="73">
        <f t="shared" si="1"/>
        <v>0</v>
      </c>
      <c r="M13" s="73">
        <f t="shared" si="1"/>
        <v>0</v>
      </c>
      <c r="N13" s="73">
        <f t="shared" si="1"/>
        <v>0</v>
      </c>
      <c r="O13" s="73">
        <f t="shared" si="1"/>
        <v>0</v>
      </c>
      <c r="P13" s="73">
        <f t="shared" si="1"/>
        <v>0</v>
      </c>
      <c r="Q13" s="73">
        <f t="shared" si="1"/>
        <v>0</v>
      </c>
      <c r="R13" s="73">
        <f t="shared" si="1"/>
        <v>0</v>
      </c>
      <c r="S13" s="73">
        <f t="shared" si="1"/>
        <v>0</v>
      </c>
      <c r="T13" s="73">
        <f t="shared" si="0"/>
        <v>0</v>
      </c>
    </row>
    <row r="14" spans="2:20" ht="15.75" thickBot="1" x14ac:dyDescent="0.3"/>
    <row r="15" spans="2:20" s="78" customFormat="1" ht="31.5" x14ac:dyDescent="0.25">
      <c r="B15" s="74" t="s">
        <v>98</v>
      </c>
      <c r="C15" s="74" t="s">
        <v>99</v>
      </c>
      <c r="D15" s="74" t="s">
        <v>100</v>
      </c>
      <c r="E15" s="75" t="s">
        <v>101</v>
      </c>
      <c r="F15" s="75" t="s">
        <v>102</v>
      </c>
      <c r="G15" s="76" t="s">
        <v>103</v>
      </c>
      <c r="H15" s="76" t="s">
        <v>104</v>
      </c>
      <c r="I15" s="76" t="s">
        <v>105</v>
      </c>
      <c r="J15" s="76" t="s">
        <v>106</v>
      </c>
      <c r="K15" s="76" t="s">
        <v>107</v>
      </c>
      <c r="L15" s="76" t="s">
        <v>108</v>
      </c>
      <c r="M15" s="76" t="s">
        <v>109</v>
      </c>
      <c r="N15" s="76" t="s">
        <v>110</v>
      </c>
      <c r="O15" s="76" t="s">
        <v>111</v>
      </c>
      <c r="P15" s="76" t="s">
        <v>112</v>
      </c>
      <c r="Q15" s="76" t="s">
        <v>113</v>
      </c>
      <c r="R15" s="76" t="s">
        <v>114</v>
      </c>
      <c r="S15" s="76" t="s">
        <v>115</v>
      </c>
      <c r="T15" s="77" t="s">
        <v>116</v>
      </c>
    </row>
    <row r="16" spans="2:20" s="78" customFormat="1" ht="15.75" x14ac:dyDescent="0.25">
      <c r="B16" s="79">
        <v>1</v>
      </c>
      <c r="C16" s="80"/>
      <c r="D16" s="81"/>
      <c r="E16" s="82"/>
      <c r="F16" s="95"/>
      <c r="G16" s="83"/>
      <c r="H16" s="84"/>
      <c r="I16" s="84"/>
      <c r="J16" s="84"/>
      <c r="K16" s="84"/>
      <c r="L16" s="84"/>
      <c r="M16" s="84"/>
      <c r="N16" s="83"/>
      <c r="O16" s="83"/>
      <c r="P16" s="84"/>
      <c r="Q16" s="84"/>
      <c r="R16" s="84"/>
      <c r="S16" s="84"/>
      <c r="T16" s="85">
        <f>SUM(H16:S16)</f>
        <v>0</v>
      </c>
    </row>
    <row r="17" spans="2:20" s="78" customFormat="1" ht="15.75" x14ac:dyDescent="0.25">
      <c r="B17" s="79">
        <v>2</v>
      </c>
      <c r="C17" s="80"/>
      <c r="D17" s="81"/>
      <c r="E17" s="82"/>
      <c r="F17" s="95"/>
      <c r="G17" s="83"/>
      <c r="H17" s="84"/>
      <c r="I17" s="84"/>
      <c r="J17" s="84"/>
      <c r="K17" s="84"/>
      <c r="L17" s="84"/>
      <c r="M17" s="84"/>
      <c r="N17" s="83"/>
      <c r="O17" s="83"/>
      <c r="P17" s="84"/>
      <c r="Q17" s="84"/>
      <c r="R17" s="84"/>
      <c r="S17" s="84"/>
      <c r="T17" s="85">
        <f t="shared" ref="T17:T80" si="2">SUM(H17:S17)</f>
        <v>0</v>
      </c>
    </row>
    <row r="18" spans="2:20" s="78" customFormat="1" ht="15.75" x14ac:dyDescent="0.25">
      <c r="B18" s="79">
        <v>3</v>
      </c>
      <c r="C18" s="80"/>
      <c r="D18" s="81"/>
      <c r="E18" s="82"/>
      <c r="F18" s="95"/>
      <c r="G18" s="83"/>
      <c r="H18" s="84"/>
      <c r="I18" s="84"/>
      <c r="J18" s="84"/>
      <c r="K18" s="84"/>
      <c r="L18" s="84"/>
      <c r="M18" s="84"/>
      <c r="N18" s="83"/>
      <c r="O18" s="83"/>
      <c r="P18" s="84"/>
      <c r="Q18" s="84"/>
      <c r="R18" s="84"/>
      <c r="S18" s="84"/>
      <c r="T18" s="85">
        <f t="shared" si="2"/>
        <v>0</v>
      </c>
    </row>
    <row r="19" spans="2:20" s="78" customFormat="1" ht="15.75" x14ac:dyDescent="0.25">
      <c r="B19" s="79">
        <v>4</v>
      </c>
      <c r="C19" s="80"/>
      <c r="D19" s="81"/>
      <c r="E19" s="82"/>
      <c r="F19" s="95"/>
      <c r="G19" s="83"/>
      <c r="H19" s="84"/>
      <c r="I19" s="84"/>
      <c r="J19" s="84"/>
      <c r="K19" s="84"/>
      <c r="L19" s="84"/>
      <c r="M19" s="84"/>
      <c r="N19" s="83"/>
      <c r="O19" s="83"/>
      <c r="P19" s="84"/>
      <c r="Q19" s="84"/>
      <c r="R19" s="84"/>
      <c r="S19" s="84"/>
      <c r="T19" s="85">
        <f t="shared" si="2"/>
        <v>0</v>
      </c>
    </row>
    <row r="20" spans="2:20" s="78" customFormat="1" ht="15.75" x14ac:dyDescent="0.25">
      <c r="B20" s="79">
        <v>5</v>
      </c>
      <c r="C20" s="80"/>
      <c r="D20" s="81"/>
      <c r="E20" s="82"/>
      <c r="F20" s="95"/>
      <c r="G20" s="83"/>
      <c r="H20" s="84"/>
      <c r="I20" s="84"/>
      <c r="J20" s="84"/>
      <c r="K20" s="84"/>
      <c r="L20" s="84"/>
      <c r="M20" s="84"/>
      <c r="N20" s="83"/>
      <c r="O20" s="83"/>
      <c r="P20" s="84"/>
      <c r="Q20" s="84"/>
      <c r="R20" s="84"/>
      <c r="S20" s="84"/>
      <c r="T20" s="85">
        <f t="shared" si="2"/>
        <v>0</v>
      </c>
    </row>
    <row r="21" spans="2:20" s="78" customFormat="1" ht="15.75" x14ac:dyDescent="0.25">
      <c r="B21" s="79">
        <v>6</v>
      </c>
      <c r="C21" s="80"/>
      <c r="D21" s="81"/>
      <c r="E21" s="82"/>
      <c r="F21" s="95"/>
      <c r="G21" s="83"/>
      <c r="H21" s="84"/>
      <c r="I21" s="84"/>
      <c r="J21" s="84"/>
      <c r="K21" s="84"/>
      <c r="L21" s="84"/>
      <c r="M21" s="84"/>
      <c r="N21" s="83"/>
      <c r="O21" s="83"/>
      <c r="P21" s="84"/>
      <c r="Q21" s="84"/>
      <c r="R21" s="84"/>
      <c r="S21" s="84"/>
      <c r="T21" s="85">
        <f t="shared" si="2"/>
        <v>0</v>
      </c>
    </row>
    <row r="22" spans="2:20" s="78" customFormat="1" ht="15.75" x14ac:dyDescent="0.25">
      <c r="B22" s="79">
        <v>7</v>
      </c>
      <c r="C22" s="80"/>
      <c r="D22" s="81"/>
      <c r="E22" s="82"/>
      <c r="F22" s="95"/>
      <c r="G22" s="83"/>
      <c r="H22" s="84"/>
      <c r="I22" s="84"/>
      <c r="J22" s="84"/>
      <c r="K22" s="84"/>
      <c r="L22" s="84"/>
      <c r="M22" s="84"/>
      <c r="N22" s="83"/>
      <c r="O22" s="83"/>
      <c r="P22" s="84"/>
      <c r="Q22" s="84"/>
      <c r="R22" s="84"/>
      <c r="S22" s="84"/>
      <c r="T22" s="85">
        <f t="shared" si="2"/>
        <v>0</v>
      </c>
    </row>
    <row r="23" spans="2:20" s="78" customFormat="1" ht="15.75" x14ac:dyDescent="0.25">
      <c r="B23" s="79">
        <v>8</v>
      </c>
      <c r="C23" s="80"/>
      <c r="D23" s="81"/>
      <c r="E23" s="82"/>
      <c r="F23" s="95"/>
      <c r="G23" s="83"/>
      <c r="H23" s="84"/>
      <c r="I23" s="84"/>
      <c r="J23" s="84"/>
      <c r="K23" s="84"/>
      <c r="L23" s="84"/>
      <c r="M23" s="84"/>
      <c r="N23" s="83"/>
      <c r="O23" s="83"/>
      <c r="P23" s="84"/>
      <c r="Q23" s="84"/>
      <c r="R23" s="84"/>
      <c r="S23" s="84"/>
      <c r="T23" s="85">
        <f t="shared" si="2"/>
        <v>0</v>
      </c>
    </row>
    <row r="24" spans="2:20" s="78" customFormat="1" ht="15.75" x14ac:dyDescent="0.25">
      <c r="B24" s="79">
        <v>9</v>
      </c>
      <c r="C24" s="80"/>
      <c r="D24" s="81"/>
      <c r="E24" s="82"/>
      <c r="F24" s="95"/>
      <c r="G24" s="83"/>
      <c r="H24" s="84"/>
      <c r="I24" s="84"/>
      <c r="J24" s="84"/>
      <c r="K24" s="84"/>
      <c r="L24" s="84"/>
      <c r="M24" s="84"/>
      <c r="N24" s="83"/>
      <c r="O24" s="83"/>
      <c r="P24" s="84"/>
      <c r="Q24" s="84"/>
      <c r="R24" s="84"/>
      <c r="S24" s="84"/>
      <c r="T24" s="85">
        <f t="shared" si="2"/>
        <v>0</v>
      </c>
    </row>
    <row r="25" spans="2:20" s="78" customFormat="1" ht="15.75" x14ac:dyDescent="0.25">
      <c r="B25" s="79">
        <v>10</v>
      </c>
      <c r="C25" s="80"/>
      <c r="D25" s="81"/>
      <c r="E25" s="82"/>
      <c r="F25" s="95"/>
      <c r="G25" s="83"/>
      <c r="H25" s="84"/>
      <c r="I25" s="84"/>
      <c r="J25" s="84"/>
      <c r="K25" s="84"/>
      <c r="L25" s="84"/>
      <c r="M25" s="84"/>
      <c r="N25" s="83"/>
      <c r="O25" s="83"/>
      <c r="P25" s="84"/>
      <c r="Q25" s="84"/>
      <c r="R25" s="84"/>
      <c r="S25" s="84"/>
      <c r="T25" s="85">
        <f t="shared" si="2"/>
        <v>0</v>
      </c>
    </row>
    <row r="26" spans="2:20" s="78" customFormat="1" ht="15.75" x14ac:dyDescent="0.25">
      <c r="B26" s="79">
        <v>11</v>
      </c>
      <c r="C26" s="80"/>
      <c r="D26" s="81"/>
      <c r="E26" s="82"/>
      <c r="F26" s="95"/>
      <c r="G26" s="83"/>
      <c r="H26" s="84"/>
      <c r="I26" s="84"/>
      <c r="J26" s="84"/>
      <c r="K26" s="84"/>
      <c r="L26" s="84"/>
      <c r="M26" s="84"/>
      <c r="N26" s="83"/>
      <c r="O26" s="83"/>
      <c r="P26" s="84"/>
      <c r="Q26" s="84"/>
      <c r="R26" s="84"/>
      <c r="S26" s="84"/>
      <c r="T26" s="85">
        <f t="shared" si="2"/>
        <v>0</v>
      </c>
    </row>
    <row r="27" spans="2:20" s="78" customFormat="1" ht="15.75" x14ac:dyDescent="0.25">
      <c r="B27" s="79">
        <v>12</v>
      </c>
      <c r="C27" s="80"/>
      <c r="D27" s="81"/>
      <c r="E27" s="82"/>
      <c r="F27" s="95"/>
      <c r="G27" s="83"/>
      <c r="H27" s="84"/>
      <c r="I27" s="84"/>
      <c r="J27" s="84"/>
      <c r="K27" s="84"/>
      <c r="L27" s="84"/>
      <c r="M27" s="84"/>
      <c r="N27" s="83"/>
      <c r="O27" s="83"/>
      <c r="P27" s="84"/>
      <c r="Q27" s="84"/>
      <c r="R27" s="84"/>
      <c r="S27" s="84"/>
      <c r="T27" s="85">
        <f t="shared" si="2"/>
        <v>0</v>
      </c>
    </row>
    <row r="28" spans="2:20" s="78" customFormat="1" ht="15.75" x14ac:dyDescent="0.25">
      <c r="B28" s="79">
        <v>13</v>
      </c>
      <c r="C28" s="80"/>
      <c r="D28" s="81"/>
      <c r="E28" s="82"/>
      <c r="F28" s="95"/>
      <c r="G28" s="83"/>
      <c r="H28" s="84"/>
      <c r="I28" s="84"/>
      <c r="J28" s="84"/>
      <c r="K28" s="84"/>
      <c r="L28" s="84"/>
      <c r="M28" s="84"/>
      <c r="N28" s="83"/>
      <c r="O28" s="83"/>
      <c r="P28" s="84"/>
      <c r="Q28" s="84"/>
      <c r="R28" s="84"/>
      <c r="S28" s="84"/>
      <c r="T28" s="85">
        <f t="shared" si="2"/>
        <v>0</v>
      </c>
    </row>
    <row r="29" spans="2:20" s="78" customFormat="1" ht="15.75" x14ac:dyDescent="0.25">
      <c r="B29" s="79">
        <v>14</v>
      </c>
      <c r="C29" s="80"/>
      <c r="D29" s="81"/>
      <c r="E29" s="82"/>
      <c r="F29" s="95"/>
      <c r="G29" s="83"/>
      <c r="H29" s="84"/>
      <c r="I29" s="84"/>
      <c r="J29" s="84"/>
      <c r="K29" s="84"/>
      <c r="L29" s="84"/>
      <c r="M29" s="84"/>
      <c r="N29" s="83"/>
      <c r="O29" s="83"/>
      <c r="P29" s="84"/>
      <c r="Q29" s="84"/>
      <c r="R29" s="84"/>
      <c r="S29" s="84"/>
      <c r="T29" s="85">
        <f t="shared" si="2"/>
        <v>0</v>
      </c>
    </row>
    <row r="30" spans="2:20" s="78" customFormat="1" ht="15.75" x14ac:dyDescent="0.25">
      <c r="B30" s="79">
        <v>15</v>
      </c>
      <c r="C30" s="80"/>
      <c r="D30" s="81"/>
      <c r="E30" s="82"/>
      <c r="F30" s="95"/>
      <c r="G30" s="83"/>
      <c r="H30" s="84"/>
      <c r="I30" s="84"/>
      <c r="J30" s="84"/>
      <c r="K30" s="84"/>
      <c r="L30" s="84"/>
      <c r="M30" s="84"/>
      <c r="N30" s="83"/>
      <c r="O30" s="83"/>
      <c r="P30" s="84"/>
      <c r="Q30" s="84"/>
      <c r="R30" s="84"/>
      <c r="S30" s="84"/>
      <c r="T30" s="85">
        <f t="shared" si="2"/>
        <v>0</v>
      </c>
    </row>
    <row r="31" spans="2:20" s="78" customFormat="1" ht="15.75" x14ac:dyDescent="0.25">
      <c r="B31" s="79">
        <v>16</v>
      </c>
      <c r="C31" s="80"/>
      <c r="D31" s="81"/>
      <c r="E31" s="82"/>
      <c r="F31" s="95"/>
      <c r="G31" s="83"/>
      <c r="H31" s="84"/>
      <c r="I31" s="84"/>
      <c r="J31" s="84"/>
      <c r="K31" s="84"/>
      <c r="L31" s="84"/>
      <c r="M31" s="84"/>
      <c r="N31" s="83"/>
      <c r="O31" s="83"/>
      <c r="P31" s="84"/>
      <c r="Q31" s="84"/>
      <c r="R31" s="84"/>
      <c r="S31" s="84"/>
      <c r="T31" s="85">
        <f t="shared" si="2"/>
        <v>0</v>
      </c>
    </row>
    <row r="32" spans="2:20" s="78" customFormat="1" ht="15.75" x14ac:dyDescent="0.25">
      <c r="B32" s="79">
        <v>17</v>
      </c>
      <c r="C32" s="80"/>
      <c r="D32" s="81"/>
      <c r="E32" s="82"/>
      <c r="F32" s="95"/>
      <c r="G32" s="83"/>
      <c r="H32" s="84"/>
      <c r="I32" s="84"/>
      <c r="J32" s="84"/>
      <c r="K32" s="84"/>
      <c r="L32" s="84"/>
      <c r="M32" s="84"/>
      <c r="N32" s="83"/>
      <c r="O32" s="83"/>
      <c r="P32" s="84"/>
      <c r="Q32" s="84"/>
      <c r="R32" s="84"/>
      <c r="S32" s="84"/>
      <c r="T32" s="85">
        <f t="shared" si="2"/>
        <v>0</v>
      </c>
    </row>
    <row r="33" spans="2:20" s="78" customFormat="1" ht="15.75" x14ac:dyDescent="0.25">
      <c r="B33" s="79">
        <v>18</v>
      </c>
      <c r="C33" s="80"/>
      <c r="D33" s="81"/>
      <c r="E33" s="82"/>
      <c r="F33" s="95"/>
      <c r="G33" s="83"/>
      <c r="H33" s="84"/>
      <c r="I33" s="84"/>
      <c r="J33" s="84"/>
      <c r="K33" s="84"/>
      <c r="L33" s="84"/>
      <c r="M33" s="84"/>
      <c r="N33" s="83"/>
      <c r="O33" s="83"/>
      <c r="P33" s="84"/>
      <c r="Q33" s="84"/>
      <c r="R33" s="84"/>
      <c r="S33" s="84"/>
      <c r="T33" s="85">
        <f t="shared" si="2"/>
        <v>0</v>
      </c>
    </row>
    <row r="34" spans="2:20" s="78" customFormat="1" ht="15.75" x14ac:dyDescent="0.25">
      <c r="B34" s="79">
        <v>19</v>
      </c>
      <c r="C34" s="80"/>
      <c r="D34" s="81"/>
      <c r="E34" s="82"/>
      <c r="F34" s="95"/>
      <c r="G34" s="83"/>
      <c r="H34" s="84"/>
      <c r="I34" s="84"/>
      <c r="J34" s="84"/>
      <c r="K34" s="84"/>
      <c r="L34" s="84"/>
      <c r="M34" s="84"/>
      <c r="N34" s="83"/>
      <c r="O34" s="83"/>
      <c r="P34" s="84"/>
      <c r="Q34" s="84"/>
      <c r="R34" s="84"/>
      <c r="S34" s="84"/>
      <c r="T34" s="85">
        <f t="shared" si="2"/>
        <v>0</v>
      </c>
    </row>
    <row r="35" spans="2:20" s="78" customFormat="1" ht="15.75" x14ac:dyDescent="0.25">
      <c r="B35" s="79">
        <v>20</v>
      </c>
      <c r="C35" s="80"/>
      <c r="D35" s="81"/>
      <c r="E35" s="82"/>
      <c r="F35" s="95"/>
      <c r="G35" s="83"/>
      <c r="H35" s="84"/>
      <c r="I35" s="84"/>
      <c r="J35" s="84"/>
      <c r="K35" s="84"/>
      <c r="L35" s="84"/>
      <c r="M35" s="84"/>
      <c r="N35" s="83"/>
      <c r="O35" s="83"/>
      <c r="P35" s="84"/>
      <c r="Q35" s="84"/>
      <c r="R35" s="84"/>
      <c r="S35" s="84"/>
      <c r="T35" s="85">
        <f t="shared" si="2"/>
        <v>0</v>
      </c>
    </row>
    <row r="36" spans="2:20" s="78" customFormat="1" ht="15.75" x14ac:dyDescent="0.25">
      <c r="B36" s="79">
        <v>21</v>
      </c>
      <c r="C36" s="80"/>
      <c r="D36" s="81"/>
      <c r="E36" s="82"/>
      <c r="F36" s="95"/>
      <c r="G36" s="83"/>
      <c r="H36" s="84"/>
      <c r="I36" s="84"/>
      <c r="J36" s="84"/>
      <c r="K36" s="84"/>
      <c r="L36" s="84"/>
      <c r="M36" s="84"/>
      <c r="N36" s="83"/>
      <c r="O36" s="83"/>
      <c r="P36" s="84"/>
      <c r="Q36" s="84"/>
      <c r="R36" s="84"/>
      <c r="S36" s="84"/>
      <c r="T36" s="85">
        <f t="shared" si="2"/>
        <v>0</v>
      </c>
    </row>
    <row r="37" spans="2:20" s="78" customFormat="1" ht="15.75" x14ac:dyDescent="0.25">
      <c r="B37" s="79">
        <v>22</v>
      </c>
      <c r="C37" s="80"/>
      <c r="D37" s="81"/>
      <c r="E37" s="82"/>
      <c r="F37" s="95"/>
      <c r="G37" s="83"/>
      <c r="H37" s="84"/>
      <c r="I37" s="84"/>
      <c r="J37" s="84"/>
      <c r="K37" s="84"/>
      <c r="L37" s="84"/>
      <c r="M37" s="84"/>
      <c r="N37" s="83"/>
      <c r="O37" s="83"/>
      <c r="P37" s="84"/>
      <c r="Q37" s="84"/>
      <c r="R37" s="84"/>
      <c r="S37" s="84"/>
      <c r="T37" s="85">
        <f t="shared" si="2"/>
        <v>0</v>
      </c>
    </row>
    <row r="38" spans="2:20" s="78" customFormat="1" ht="15.75" x14ac:dyDescent="0.25">
      <c r="B38" s="79">
        <v>23</v>
      </c>
      <c r="C38" s="80"/>
      <c r="D38" s="81"/>
      <c r="E38" s="82"/>
      <c r="F38" s="95"/>
      <c r="G38" s="83"/>
      <c r="H38" s="84"/>
      <c r="I38" s="84"/>
      <c r="J38" s="84"/>
      <c r="K38" s="84"/>
      <c r="L38" s="84"/>
      <c r="M38" s="84"/>
      <c r="N38" s="83"/>
      <c r="O38" s="83"/>
      <c r="P38" s="84"/>
      <c r="Q38" s="84"/>
      <c r="R38" s="84"/>
      <c r="S38" s="84"/>
      <c r="T38" s="85">
        <f t="shared" si="2"/>
        <v>0</v>
      </c>
    </row>
    <row r="39" spans="2:20" s="78" customFormat="1" ht="15.75" x14ac:dyDescent="0.25">
      <c r="B39" s="79">
        <v>24</v>
      </c>
      <c r="C39" s="80"/>
      <c r="D39" s="81"/>
      <c r="E39" s="82"/>
      <c r="F39" s="95"/>
      <c r="G39" s="83"/>
      <c r="H39" s="84"/>
      <c r="I39" s="84"/>
      <c r="J39" s="84"/>
      <c r="K39" s="84"/>
      <c r="L39" s="84"/>
      <c r="M39" s="84"/>
      <c r="N39" s="83"/>
      <c r="O39" s="83"/>
      <c r="P39" s="84"/>
      <c r="Q39" s="84"/>
      <c r="R39" s="84"/>
      <c r="S39" s="84"/>
      <c r="T39" s="85">
        <f t="shared" si="2"/>
        <v>0</v>
      </c>
    </row>
    <row r="40" spans="2:20" s="78" customFormat="1" ht="15.75" x14ac:dyDescent="0.25">
      <c r="B40" s="79">
        <v>25</v>
      </c>
      <c r="C40" s="80"/>
      <c r="D40" s="81"/>
      <c r="E40" s="82"/>
      <c r="F40" s="95"/>
      <c r="G40" s="83"/>
      <c r="H40" s="84"/>
      <c r="I40" s="84"/>
      <c r="J40" s="84"/>
      <c r="K40" s="84"/>
      <c r="L40" s="84"/>
      <c r="M40" s="84"/>
      <c r="N40" s="83"/>
      <c r="O40" s="83"/>
      <c r="P40" s="84"/>
      <c r="Q40" s="84"/>
      <c r="R40" s="84"/>
      <c r="S40" s="84"/>
      <c r="T40" s="85">
        <f t="shared" si="2"/>
        <v>0</v>
      </c>
    </row>
    <row r="41" spans="2:20" s="78" customFormat="1" ht="15.75" x14ac:dyDescent="0.25">
      <c r="B41" s="79">
        <v>26</v>
      </c>
      <c r="C41" s="80"/>
      <c r="D41" s="81"/>
      <c r="E41" s="82"/>
      <c r="F41" s="95"/>
      <c r="G41" s="83"/>
      <c r="H41" s="84"/>
      <c r="I41" s="84"/>
      <c r="J41" s="84"/>
      <c r="K41" s="84"/>
      <c r="L41" s="84"/>
      <c r="M41" s="84"/>
      <c r="N41" s="83"/>
      <c r="O41" s="83"/>
      <c r="P41" s="84"/>
      <c r="Q41" s="84"/>
      <c r="R41" s="84"/>
      <c r="S41" s="84"/>
      <c r="T41" s="85">
        <f t="shared" si="2"/>
        <v>0</v>
      </c>
    </row>
    <row r="42" spans="2:20" s="78" customFormat="1" ht="15.75" x14ac:dyDescent="0.25">
      <c r="B42" s="79">
        <v>27</v>
      </c>
      <c r="C42" s="80"/>
      <c r="D42" s="81"/>
      <c r="E42" s="82"/>
      <c r="F42" s="95"/>
      <c r="G42" s="83"/>
      <c r="H42" s="84"/>
      <c r="I42" s="84"/>
      <c r="J42" s="84"/>
      <c r="K42" s="84"/>
      <c r="L42" s="84"/>
      <c r="M42" s="84"/>
      <c r="N42" s="83"/>
      <c r="O42" s="83"/>
      <c r="P42" s="84"/>
      <c r="Q42" s="84"/>
      <c r="R42" s="84"/>
      <c r="S42" s="84"/>
      <c r="T42" s="85">
        <f t="shared" si="2"/>
        <v>0</v>
      </c>
    </row>
    <row r="43" spans="2:20" s="78" customFormat="1" ht="15.75" x14ac:dyDescent="0.25">
      <c r="B43" s="79">
        <v>28</v>
      </c>
      <c r="C43" s="80"/>
      <c r="D43" s="81"/>
      <c r="E43" s="82"/>
      <c r="F43" s="95"/>
      <c r="G43" s="83"/>
      <c r="H43" s="84"/>
      <c r="I43" s="84"/>
      <c r="J43" s="84"/>
      <c r="K43" s="84"/>
      <c r="L43" s="84"/>
      <c r="M43" s="84"/>
      <c r="N43" s="83"/>
      <c r="O43" s="83"/>
      <c r="P43" s="84"/>
      <c r="Q43" s="84"/>
      <c r="R43" s="84"/>
      <c r="S43" s="84"/>
      <c r="T43" s="85">
        <f t="shared" si="2"/>
        <v>0</v>
      </c>
    </row>
    <row r="44" spans="2:20" s="78" customFormat="1" ht="15.75" x14ac:dyDescent="0.25">
      <c r="B44" s="79">
        <v>29</v>
      </c>
      <c r="C44" s="80"/>
      <c r="D44" s="81"/>
      <c r="E44" s="82"/>
      <c r="F44" s="95"/>
      <c r="G44" s="83"/>
      <c r="H44" s="84"/>
      <c r="I44" s="84"/>
      <c r="J44" s="84"/>
      <c r="K44" s="84"/>
      <c r="L44" s="84"/>
      <c r="M44" s="84"/>
      <c r="N44" s="83"/>
      <c r="O44" s="83"/>
      <c r="P44" s="84"/>
      <c r="Q44" s="84"/>
      <c r="R44" s="84"/>
      <c r="S44" s="84"/>
      <c r="T44" s="85">
        <f t="shared" si="2"/>
        <v>0</v>
      </c>
    </row>
    <row r="45" spans="2:20" s="78" customFormat="1" ht="15.75" x14ac:dyDescent="0.25">
      <c r="B45" s="79">
        <v>30</v>
      </c>
      <c r="C45" s="80"/>
      <c r="D45" s="81"/>
      <c r="E45" s="82"/>
      <c r="F45" s="95"/>
      <c r="G45" s="83"/>
      <c r="H45" s="84"/>
      <c r="I45" s="84"/>
      <c r="J45" s="84"/>
      <c r="K45" s="84"/>
      <c r="L45" s="84"/>
      <c r="M45" s="84"/>
      <c r="N45" s="83"/>
      <c r="O45" s="83"/>
      <c r="P45" s="84"/>
      <c r="Q45" s="84"/>
      <c r="R45" s="84"/>
      <c r="S45" s="84"/>
      <c r="T45" s="85">
        <f t="shared" si="2"/>
        <v>0</v>
      </c>
    </row>
    <row r="46" spans="2:20" s="78" customFormat="1" ht="15.75" x14ac:dyDescent="0.25">
      <c r="B46" s="79">
        <v>31</v>
      </c>
      <c r="C46" s="80"/>
      <c r="D46" s="81"/>
      <c r="E46" s="82"/>
      <c r="F46" s="95"/>
      <c r="G46" s="83"/>
      <c r="H46" s="84"/>
      <c r="I46" s="84"/>
      <c r="J46" s="84"/>
      <c r="K46" s="84"/>
      <c r="L46" s="84"/>
      <c r="M46" s="84"/>
      <c r="N46" s="83"/>
      <c r="O46" s="83"/>
      <c r="P46" s="84"/>
      <c r="Q46" s="84"/>
      <c r="R46" s="84"/>
      <c r="S46" s="84"/>
      <c r="T46" s="85">
        <f t="shared" si="2"/>
        <v>0</v>
      </c>
    </row>
    <row r="47" spans="2:20" s="78" customFormat="1" ht="15.75" x14ac:dyDescent="0.25">
      <c r="B47" s="79">
        <v>32</v>
      </c>
      <c r="C47" s="80"/>
      <c r="D47" s="81"/>
      <c r="E47" s="82"/>
      <c r="F47" s="95"/>
      <c r="G47" s="83"/>
      <c r="H47" s="84"/>
      <c r="I47" s="84"/>
      <c r="J47" s="84"/>
      <c r="K47" s="84"/>
      <c r="L47" s="84"/>
      <c r="M47" s="84"/>
      <c r="N47" s="83"/>
      <c r="O47" s="83"/>
      <c r="P47" s="84"/>
      <c r="Q47" s="84"/>
      <c r="R47" s="84"/>
      <c r="S47" s="84"/>
      <c r="T47" s="85">
        <f t="shared" si="2"/>
        <v>0</v>
      </c>
    </row>
    <row r="48" spans="2:20" s="78" customFormat="1" ht="15.75" x14ac:dyDescent="0.25">
      <c r="B48" s="79">
        <v>33</v>
      </c>
      <c r="C48" s="80"/>
      <c r="D48" s="81"/>
      <c r="E48" s="82"/>
      <c r="F48" s="95"/>
      <c r="G48" s="83"/>
      <c r="H48" s="84"/>
      <c r="I48" s="84"/>
      <c r="J48" s="84"/>
      <c r="K48" s="84"/>
      <c r="L48" s="84"/>
      <c r="M48" s="84"/>
      <c r="N48" s="83"/>
      <c r="O48" s="83"/>
      <c r="P48" s="84"/>
      <c r="Q48" s="84"/>
      <c r="R48" s="84"/>
      <c r="S48" s="84"/>
      <c r="T48" s="85">
        <f t="shared" si="2"/>
        <v>0</v>
      </c>
    </row>
    <row r="49" spans="2:20" s="78" customFormat="1" ht="15.75" x14ac:dyDescent="0.25">
      <c r="B49" s="79">
        <v>34</v>
      </c>
      <c r="C49" s="80"/>
      <c r="D49" s="81"/>
      <c r="E49" s="82"/>
      <c r="F49" s="95"/>
      <c r="G49" s="83"/>
      <c r="H49" s="84"/>
      <c r="I49" s="84"/>
      <c r="J49" s="84"/>
      <c r="K49" s="84"/>
      <c r="L49" s="84"/>
      <c r="M49" s="84"/>
      <c r="N49" s="83"/>
      <c r="O49" s="83"/>
      <c r="P49" s="84"/>
      <c r="Q49" s="84"/>
      <c r="R49" s="84"/>
      <c r="S49" s="84"/>
      <c r="T49" s="85">
        <f t="shared" si="2"/>
        <v>0</v>
      </c>
    </row>
    <row r="50" spans="2:20" s="78" customFormat="1" ht="15.75" x14ac:dyDescent="0.25">
      <c r="B50" s="79">
        <v>35</v>
      </c>
      <c r="C50" s="80"/>
      <c r="D50" s="81"/>
      <c r="E50" s="82"/>
      <c r="F50" s="95"/>
      <c r="G50" s="83"/>
      <c r="H50" s="84"/>
      <c r="I50" s="84"/>
      <c r="J50" s="84"/>
      <c r="K50" s="84"/>
      <c r="L50" s="84"/>
      <c r="M50" s="84"/>
      <c r="N50" s="83"/>
      <c r="O50" s="83"/>
      <c r="P50" s="84"/>
      <c r="Q50" s="84"/>
      <c r="R50" s="84"/>
      <c r="S50" s="84"/>
      <c r="T50" s="85">
        <f t="shared" si="2"/>
        <v>0</v>
      </c>
    </row>
    <row r="51" spans="2:20" s="78" customFormat="1" ht="15.75" x14ac:dyDescent="0.25">
      <c r="B51" s="79">
        <v>36</v>
      </c>
      <c r="C51" s="80"/>
      <c r="D51" s="81"/>
      <c r="E51" s="82"/>
      <c r="F51" s="95"/>
      <c r="G51" s="83"/>
      <c r="H51" s="84"/>
      <c r="I51" s="84"/>
      <c r="J51" s="84"/>
      <c r="K51" s="84"/>
      <c r="L51" s="84"/>
      <c r="M51" s="84"/>
      <c r="N51" s="83"/>
      <c r="O51" s="83"/>
      <c r="P51" s="84"/>
      <c r="Q51" s="84"/>
      <c r="R51" s="84"/>
      <c r="S51" s="84"/>
      <c r="T51" s="85">
        <f t="shared" si="2"/>
        <v>0</v>
      </c>
    </row>
    <row r="52" spans="2:20" s="78" customFormat="1" ht="15.75" x14ac:dyDescent="0.25">
      <c r="B52" s="79">
        <v>37</v>
      </c>
      <c r="C52" s="80"/>
      <c r="D52" s="81"/>
      <c r="E52" s="82"/>
      <c r="F52" s="95"/>
      <c r="G52" s="83"/>
      <c r="H52" s="84"/>
      <c r="I52" s="84"/>
      <c r="J52" s="84"/>
      <c r="K52" s="84"/>
      <c r="L52" s="84"/>
      <c r="M52" s="84"/>
      <c r="N52" s="83"/>
      <c r="O52" s="83"/>
      <c r="P52" s="84"/>
      <c r="Q52" s="84"/>
      <c r="R52" s="84"/>
      <c r="S52" s="84"/>
      <c r="T52" s="85">
        <f t="shared" si="2"/>
        <v>0</v>
      </c>
    </row>
    <row r="53" spans="2:20" s="78" customFormat="1" ht="15.75" x14ac:dyDescent="0.25">
      <c r="B53" s="79">
        <v>38</v>
      </c>
      <c r="C53" s="80"/>
      <c r="D53" s="81"/>
      <c r="E53" s="82"/>
      <c r="F53" s="95"/>
      <c r="G53" s="83"/>
      <c r="H53" s="84"/>
      <c r="I53" s="84"/>
      <c r="J53" s="84"/>
      <c r="K53" s="84"/>
      <c r="L53" s="84"/>
      <c r="M53" s="84"/>
      <c r="N53" s="83"/>
      <c r="O53" s="83"/>
      <c r="P53" s="84"/>
      <c r="Q53" s="84"/>
      <c r="R53" s="84"/>
      <c r="S53" s="84"/>
      <c r="T53" s="85">
        <f t="shared" si="2"/>
        <v>0</v>
      </c>
    </row>
    <row r="54" spans="2:20" s="78" customFormat="1" ht="15.75" x14ac:dyDescent="0.25">
      <c r="B54" s="79">
        <v>39</v>
      </c>
      <c r="C54" s="80"/>
      <c r="D54" s="81"/>
      <c r="E54" s="82"/>
      <c r="F54" s="95"/>
      <c r="G54" s="83"/>
      <c r="H54" s="84"/>
      <c r="I54" s="84"/>
      <c r="J54" s="84"/>
      <c r="K54" s="84"/>
      <c r="L54" s="84"/>
      <c r="M54" s="84"/>
      <c r="N54" s="83"/>
      <c r="O54" s="83"/>
      <c r="P54" s="84"/>
      <c r="Q54" s="84"/>
      <c r="R54" s="84"/>
      <c r="S54" s="84"/>
      <c r="T54" s="85">
        <f t="shared" si="2"/>
        <v>0</v>
      </c>
    </row>
    <row r="55" spans="2:20" s="78" customFormat="1" ht="15.75" x14ac:dyDescent="0.25">
      <c r="B55" s="79">
        <v>40</v>
      </c>
      <c r="C55" s="80"/>
      <c r="D55" s="81"/>
      <c r="E55" s="82"/>
      <c r="F55" s="95"/>
      <c r="G55" s="83"/>
      <c r="H55" s="84"/>
      <c r="I55" s="84"/>
      <c r="J55" s="84"/>
      <c r="K55" s="84"/>
      <c r="L55" s="84"/>
      <c r="M55" s="84"/>
      <c r="N55" s="83"/>
      <c r="O55" s="83"/>
      <c r="P55" s="84"/>
      <c r="Q55" s="84"/>
      <c r="R55" s="84"/>
      <c r="S55" s="84"/>
      <c r="T55" s="85">
        <f t="shared" si="2"/>
        <v>0</v>
      </c>
    </row>
    <row r="56" spans="2:20" s="78" customFormat="1" ht="15.75" x14ac:dyDescent="0.25">
      <c r="B56" s="79">
        <v>41</v>
      </c>
      <c r="C56" s="80"/>
      <c r="D56" s="81"/>
      <c r="E56" s="82"/>
      <c r="F56" s="95"/>
      <c r="G56" s="83"/>
      <c r="H56" s="84"/>
      <c r="I56" s="84"/>
      <c r="J56" s="84"/>
      <c r="K56" s="84"/>
      <c r="L56" s="84"/>
      <c r="M56" s="84"/>
      <c r="N56" s="83"/>
      <c r="O56" s="83"/>
      <c r="P56" s="84"/>
      <c r="Q56" s="84"/>
      <c r="R56" s="84"/>
      <c r="S56" s="84"/>
      <c r="T56" s="85">
        <f t="shared" si="2"/>
        <v>0</v>
      </c>
    </row>
    <row r="57" spans="2:20" s="78" customFormat="1" ht="15.75" x14ac:dyDescent="0.25">
      <c r="B57" s="79">
        <v>42</v>
      </c>
      <c r="C57" s="80"/>
      <c r="D57" s="81"/>
      <c r="E57" s="82"/>
      <c r="F57" s="95"/>
      <c r="G57" s="83"/>
      <c r="H57" s="84"/>
      <c r="I57" s="84"/>
      <c r="J57" s="84"/>
      <c r="K57" s="84"/>
      <c r="L57" s="84"/>
      <c r="M57" s="84"/>
      <c r="N57" s="83"/>
      <c r="O57" s="83"/>
      <c r="P57" s="84"/>
      <c r="Q57" s="84"/>
      <c r="R57" s="84"/>
      <c r="S57" s="84"/>
      <c r="T57" s="85">
        <f t="shared" si="2"/>
        <v>0</v>
      </c>
    </row>
    <row r="58" spans="2:20" s="78" customFormat="1" ht="15.75" x14ac:dyDescent="0.25">
      <c r="B58" s="79">
        <v>43</v>
      </c>
      <c r="C58" s="80"/>
      <c r="D58" s="81"/>
      <c r="E58" s="82"/>
      <c r="F58" s="95"/>
      <c r="G58" s="83"/>
      <c r="H58" s="84"/>
      <c r="I58" s="84"/>
      <c r="J58" s="84"/>
      <c r="K58" s="84"/>
      <c r="L58" s="84"/>
      <c r="M58" s="84"/>
      <c r="N58" s="83"/>
      <c r="O58" s="83"/>
      <c r="P58" s="84"/>
      <c r="Q58" s="84"/>
      <c r="R58" s="84"/>
      <c r="S58" s="84"/>
      <c r="T58" s="85">
        <f t="shared" si="2"/>
        <v>0</v>
      </c>
    </row>
    <row r="59" spans="2:20" s="78" customFormat="1" ht="15.75" x14ac:dyDescent="0.25">
      <c r="B59" s="79">
        <v>44</v>
      </c>
      <c r="C59" s="80"/>
      <c r="D59" s="81"/>
      <c r="E59" s="82"/>
      <c r="F59" s="95"/>
      <c r="G59" s="83"/>
      <c r="H59" s="84"/>
      <c r="I59" s="84"/>
      <c r="J59" s="84"/>
      <c r="K59" s="84"/>
      <c r="L59" s="84"/>
      <c r="M59" s="84"/>
      <c r="N59" s="83"/>
      <c r="O59" s="83"/>
      <c r="P59" s="84"/>
      <c r="Q59" s="84"/>
      <c r="R59" s="84"/>
      <c r="S59" s="84"/>
      <c r="T59" s="85">
        <f t="shared" si="2"/>
        <v>0</v>
      </c>
    </row>
    <row r="60" spans="2:20" s="78" customFormat="1" ht="15.75" x14ac:dyDescent="0.25">
      <c r="B60" s="79">
        <v>45</v>
      </c>
      <c r="C60" s="80"/>
      <c r="D60" s="81"/>
      <c r="E60" s="82"/>
      <c r="F60" s="95"/>
      <c r="G60" s="83"/>
      <c r="H60" s="84"/>
      <c r="I60" s="84"/>
      <c r="J60" s="84"/>
      <c r="K60" s="84"/>
      <c r="L60" s="84"/>
      <c r="M60" s="84"/>
      <c r="N60" s="83"/>
      <c r="O60" s="83"/>
      <c r="P60" s="84"/>
      <c r="Q60" s="84"/>
      <c r="R60" s="84"/>
      <c r="S60" s="84"/>
      <c r="T60" s="85">
        <f t="shared" si="2"/>
        <v>0</v>
      </c>
    </row>
    <row r="61" spans="2:20" s="78" customFormat="1" ht="15.75" x14ac:dyDescent="0.25">
      <c r="B61" s="79">
        <v>46</v>
      </c>
      <c r="C61" s="80"/>
      <c r="D61" s="81"/>
      <c r="E61" s="82"/>
      <c r="F61" s="95"/>
      <c r="G61" s="83"/>
      <c r="H61" s="84"/>
      <c r="I61" s="84"/>
      <c r="J61" s="84"/>
      <c r="K61" s="84"/>
      <c r="L61" s="84"/>
      <c r="M61" s="84"/>
      <c r="N61" s="83"/>
      <c r="O61" s="83"/>
      <c r="P61" s="84"/>
      <c r="Q61" s="84"/>
      <c r="R61" s="84"/>
      <c r="S61" s="84"/>
      <c r="T61" s="85">
        <f t="shared" si="2"/>
        <v>0</v>
      </c>
    </row>
    <row r="62" spans="2:20" s="78" customFormat="1" ht="15.75" x14ac:dyDescent="0.25">
      <c r="B62" s="79">
        <v>47</v>
      </c>
      <c r="C62" s="80"/>
      <c r="D62" s="81"/>
      <c r="E62" s="82"/>
      <c r="F62" s="95"/>
      <c r="G62" s="83"/>
      <c r="H62" s="84"/>
      <c r="I62" s="84"/>
      <c r="J62" s="84"/>
      <c r="K62" s="84"/>
      <c r="L62" s="84"/>
      <c r="M62" s="84"/>
      <c r="N62" s="83"/>
      <c r="O62" s="83"/>
      <c r="P62" s="84"/>
      <c r="Q62" s="84"/>
      <c r="R62" s="84"/>
      <c r="S62" s="84"/>
      <c r="T62" s="85">
        <f t="shared" si="2"/>
        <v>0</v>
      </c>
    </row>
    <row r="63" spans="2:20" s="78" customFormat="1" ht="15.75" x14ac:dyDescent="0.25">
      <c r="B63" s="79">
        <v>48</v>
      </c>
      <c r="C63" s="80"/>
      <c r="D63" s="81"/>
      <c r="E63" s="82"/>
      <c r="F63" s="95"/>
      <c r="G63" s="83"/>
      <c r="H63" s="84"/>
      <c r="I63" s="84"/>
      <c r="J63" s="84"/>
      <c r="K63" s="84"/>
      <c r="L63" s="84"/>
      <c r="M63" s="84"/>
      <c r="N63" s="83"/>
      <c r="O63" s="83"/>
      <c r="P63" s="84"/>
      <c r="Q63" s="84"/>
      <c r="R63" s="84"/>
      <c r="S63" s="84"/>
      <c r="T63" s="85">
        <f t="shared" si="2"/>
        <v>0</v>
      </c>
    </row>
    <row r="64" spans="2:20" s="78" customFormat="1" ht="15.75" x14ac:dyDescent="0.25">
      <c r="B64" s="79">
        <v>49</v>
      </c>
      <c r="C64" s="80"/>
      <c r="D64" s="81"/>
      <c r="E64" s="82"/>
      <c r="F64" s="95"/>
      <c r="G64" s="83"/>
      <c r="H64" s="84"/>
      <c r="I64" s="84"/>
      <c r="J64" s="84"/>
      <c r="K64" s="84"/>
      <c r="L64" s="84"/>
      <c r="M64" s="84"/>
      <c r="N64" s="83"/>
      <c r="O64" s="83"/>
      <c r="P64" s="84"/>
      <c r="Q64" s="84"/>
      <c r="R64" s="84"/>
      <c r="S64" s="84"/>
      <c r="T64" s="85">
        <f t="shared" si="2"/>
        <v>0</v>
      </c>
    </row>
    <row r="65" spans="2:20" s="78" customFormat="1" ht="15.75" x14ac:dyDescent="0.25">
      <c r="B65" s="79">
        <v>50</v>
      </c>
      <c r="C65" s="80"/>
      <c r="D65" s="81"/>
      <c r="E65" s="82"/>
      <c r="F65" s="95"/>
      <c r="G65" s="83"/>
      <c r="H65" s="84"/>
      <c r="I65" s="84"/>
      <c r="J65" s="84"/>
      <c r="K65" s="84"/>
      <c r="L65" s="84"/>
      <c r="M65" s="84"/>
      <c r="N65" s="83"/>
      <c r="O65" s="83"/>
      <c r="P65" s="84"/>
      <c r="Q65" s="84"/>
      <c r="R65" s="84"/>
      <c r="S65" s="84"/>
      <c r="T65" s="85">
        <f t="shared" si="2"/>
        <v>0</v>
      </c>
    </row>
    <row r="66" spans="2:20" s="78" customFormat="1" ht="15.75" x14ac:dyDescent="0.25">
      <c r="B66" s="79">
        <v>51</v>
      </c>
      <c r="C66" s="80"/>
      <c r="D66" s="81"/>
      <c r="E66" s="82"/>
      <c r="F66" s="95"/>
      <c r="G66" s="83"/>
      <c r="H66" s="84"/>
      <c r="I66" s="84"/>
      <c r="J66" s="84"/>
      <c r="K66" s="84"/>
      <c r="L66" s="84"/>
      <c r="M66" s="84"/>
      <c r="N66" s="83"/>
      <c r="O66" s="83"/>
      <c r="P66" s="84"/>
      <c r="Q66" s="84"/>
      <c r="R66" s="84"/>
      <c r="S66" s="84"/>
      <c r="T66" s="85">
        <f t="shared" si="2"/>
        <v>0</v>
      </c>
    </row>
    <row r="67" spans="2:20" s="78" customFormat="1" ht="15.75" x14ac:dyDescent="0.25">
      <c r="B67" s="79">
        <v>52</v>
      </c>
      <c r="C67" s="80"/>
      <c r="D67" s="81"/>
      <c r="E67" s="82"/>
      <c r="F67" s="95"/>
      <c r="G67" s="83"/>
      <c r="H67" s="84"/>
      <c r="I67" s="84"/>
      <c r="J67" s="84"/>
      <c r="K67" s="84"/>
      <c r="L67" s="84"/>
      <c r="M67" s="84"/>
      <c r="N67" s="83"/>
      <c r="O67" s="83"/>
      <c r="P67" s="84"/>
      <c r="Q67" s="84"/>
      <c r="R67" s="84"/>
      <c r="S67" s="84"/>
      <c r="T67" s="85">
        <f t="shared" si="2"/>
        <v>0</v>
      </c>
    </row>
    <row r="68" spans="2:20" s="78" customFormat="1" ht="15.75" x14ac:dyDescent="0.25">
      <c r="B68" s="79">
        <v>53</v>
      </c>
      <c r="C68" s="80"/>
      <c r="D68" s="81"/>
      <c r="E68" s="82"/>
      <c r="F68" s="95"/>
      <c r="G68" s="83"/>
      <c r="H68" s="84"/>
      <c r="I68" s="84"/>
      <c r="J68" s="84"/>
      <c r="K68" s="84"/>
      <c r="L68" s="84"/>
      <c r="M68" s="84"/>
      <c r="N68" s="83"/>
      <c r="O68" s="83"/>
      <c r="P68" s="84"/>
      <c r="Q68" s="84"/>
      <c r="R68" s="84"/>
      <c r="S68" s="84"/>
      <c r="T68" s="85">
        <f t="shared" si="2"/>
        <v>0</v>
      </c>
    </row>
    <row r="69" spans="2:20" s="78" customFormat="1" ht="15.75" x14ac:dyDescent="0.25">
      <c r="B69" s="79">
        <v>54</v>
      </c>
      <c r="C69" s="80"/>
      <c r="D69" s="81"/>
      <c r="E69" s="82"/>
      <c r="F69" s="95"/>
      <c r="G69" s="83"/>
      <c r="H69" s="84"/>
      <c r="I69" s="84"/>
      <c r="J69" s="84"/>
      <c r="K69" s="84"/>
      <c r="L69" s="84"/>
      <c r="M69" s="84"/>
      <c r="N69" s="83"/>
      <c r="O69" s="83"/>
      <c r="P69" s="84"/>
      <c r="Q69" s="84"/>
      <c r="R69" s="84"/>
      <c r="S69" s="84"/>
      <c r="T69" s="85">
        <f t="shared" si="2"/>
        <v>0</v>
      </c>
    </row>
    <row r="70" spans="2:20" s="78" customFormat="1" ht="15.75" x14ac:dyDescent="0.25">
      <c r="B70" s="79">
        <v>55</v>
      </c>
      <c r="C70" s="80"/>
      <c r="D70" s="81"/>
      <c r="E70" s="82"/>
      <c r="F70" s="95"/>
      <c r="G70" s="83"/>
      <c r="H70" s="84"/>
      <c r="I70" s="84"/>
      <c r="J70" s="84"/>
      <c r="K70" s="84"/>
      <c r="L70" s="84"/>
      <c r="M70" s="84"/>
      <c r="N70" s="83"/>
      <c r="O70" s="83"/>
      <c r="P70" s="84"/>
      <c r="Q70" s="84"/>
      <c r="R70" s="84"/>
      <c r="S70" s="84"/>
      <c r="T70" s="85">
        <f t="shared" si="2"/>
        <v>0</v>
      </c>
    </row>
    <row r="71" spans="2:20" s="78" customFormat="1" ht="15.75" x14ac:dyDescent="0.25">
      <c r="B71" s="79">
        <v>56</v>
      </c>
      <c r="C71" s="80"/>
      <c r="D71" s="81"/>
      <c r="E71" s="82"/>
      <c r="F71" s="95"/>
      <c r="G71" s="83"/>
      <c r="H71" s="84"/>
      <c r="I71" s="84"/>
      <c r="J71" s="84"/>
      <c r="K71" s="84"/>
      <c r="L71" s="84"/>
      <c r="M71" s="84"/>
      <c r="N71" s="83"/>
      <c r="O71" s="83"/>
      <c r="P71" s="84"/>
      <c r="Q71" s="84"/>
      <c r="R71" s="84"/>
      <c r="S71" s="84"/>
      <c r="T71" s="85">
        <f t="shared" si="2"/>
        <v>0</v>
      </c>
    </row>
    <row r="72" spans="2:20" s="78" customFormat="1" ht="15.75" x14ac:dyDescent="0.25">
      <c r="B72" s="79">
        <v>57</v>
      </c>
      <c r="C72" s="80"/>
      <c r="D72" s="81"/>
      <c r="E72" s="82"/>
      <c r="F72" s="95"/>
      <c r="G72" s="83"/>
      <c r="H72" s="84"/>
      <c r="I72" s="84"/>
      <c r="J72" s="84"/>
      <c r="K72" s="84"/>
      <c r="L72" s="84"/>
      <c r="M72" s="84"/>
      <c r="N72" s="83"/>
      <c r="O72" s="83"/>
      <c r="P72" s="84"/>
      <c r="Q72" s="84"/>
      <c r="R72" s="84"/>
      <c r="S72" s="84"/>
      <c r="T72" s="85">
        <f t="shared" si="2"/>
        <v>0</v>
      </c>
    </row>
    <row r="73" spans="2:20" s="78" customFormat="1" ht="15.75" x14ac:dyDescent="0.25">
      <c r="B73" s="79">
        <v>58</v>
      </c>
      <c r="C73" s="80"/>
      <c r="D73" s="81"/>
      <c r="E73" s="82"/>
      <c r="F73" s="95"/>
      <c r="G73" s="83"/>
      <c r="H73" s="84"/>
      <c r="I73" s="84"/>
      <c r="J73" s="84"/>
      <c r="K73" s="84"/>
      <c r="L73" s="84"/>
      <c r="M73" s="84"/>
      <c r="N73" s="83"/>
      <c r="O73" s="83"/>
      <c r="P73" s="84"/>
      <c r="Q73" s="84"/>
      <c r="R73" s="84"/>
      <c r="S73" s="84"/>
      <c r="T73" s="85">
        <f t="shared" si="2"/>
        <v>0</v>
      </c>
    </row>
    <row r="74" spans="2:20" s="78" customFormat="1" ht="15.75" x14ac:dyDescent="0.25">
      <c r="B74" s="79">
        <v>59</v>
      </c>
      <c r="C74" s="80"/>
      <c r="D74" s="81"/>
      <c r="E74" s="82"/>
      <c r="F74" s="95"/>
      <c r="G74" s="83"/>
      <c r="H74" s="84"/>
      <c r="I74" s="84"/>
      <c r="J74" s="84"/>
      <c r="K74" s="84"/>
      <c r="L74" s="84"/>
      <c r="M74" s="84"/>
      <c r="N74" s="83"/>
      <c r="O74" s="83"/>
      <c r="P74" s="84"/>
      <c r="Q74" s="84"/>
      <c r="R74" s="84"/>
      <c r="S74" s="84"/>
      <c r="T74" s="85">
        <f t="shared" si="2"/>
        <v>0</v>
      </c>
    </row>
    <row r="75" spans="2:20" s="78" customFormat="1" ht="15.75" x14ac:dyDescent="0.25">
      <c r="B75" s="79">
        <v>60</v>
      </c>
      <c r="C75" s="80"/>
      <c r="D75" s="81"/>
      <c r="E75" s="82"/>
      <c r="F75" s="95"/>
      <c r="G75" s="83"/>
      <c r="H75" s="84"/>
      <c r="I75" s="84"/>
      <c r="J75" s="84"/>
      <c r="K75" s="84"/>
      <c r="L75" s="84"/>
      <c r="M75" s="84"/>
      <c r="N75" s="83"/>
      <c r="O75" s="83"/>
      <c r="P75" s="84"/>
      <c r="Q75" s="84"/>
      <c r="R75" s="84"/>
      <c r="S75" s="84"/>
      <c r="T75" s="85">
        <f t="shared" si="2"/>
        <v>0</v>
      </c>
    </row>
    <row r="76" spans="2:20" s="78" customFormat="1" ht="15.75" x14ac:dyDescent="0.25">
      <c r="B76" s="79">
        <v>61</v>
      </c>
      <c r="C76" s="80"/>
      <c r="D76" s="81"/>
      <c r="E76" s="82"/>
      <c r="F76" s="95"/>
      <c r="G76" s="83"/>
      <c r="H76" s="84"/>
      <c r="I76" s="84"/>
      <c r="J76" s="84"/>
      <c r="K76" s="84"/>
      <c r="L76" s="84"/>
      <c r="M76" s="84"/>
      <c r="N76" s="83"/>
      <c r="O76" s="83"/>
      <c r="P76" s="84"/>
      <c r="Q76" s="84"/>
      <c r="R76" s="84"/>
      <c r="S76" s="84"/>
      <c r="T76" s="85">
        <f t="shared" si="2"/>
        <v>0</v>
      </c>
    </row>
    <row r="77" spans="2:20" s="78" customFormat="1" ht="15.75" x14ac:dyDescent="0.25">
      <c r="B77" s="79">
        <v>62</v>
      </c>
      <c r="C77" s="80"/>
      <c r="D77" s="81"/>
      <c r="E77" s="82"/>
      <c r="F77" s="95"/>
      <c r="G77" s="83"/>
      <c r="H77" s="84"/>
      <c r="I77" s="84"/>
      <c r="J77" s="84"/>
      <c r="K77" s="84"/>
      <c r="L77" s="84"/>
      <c r="M77" s="84"/>
      <c r="N77" s="83"/>
      <c r="O77" s="83"/>
      <c r="P77" s="84"/>
      <c r="Q77" s="84"/>
      <c r="R77" s="84"/>
      <c r="S77" s="84"/>
      <c r="T77" s="85">
        <f t="shared" si="2"/>
        <v>0</v>
      </c>
    </row>
    <row r="78" spans="2:20" s="78" customFormat="1" ht="15.75" x14ac:dyDescent="0.25">
      <c r="B78" s="79">
        <v>63</v>
      </c>
      <c r="C78" s="80"/>
      <c r="D78" s="81"/>
      <c r="E78" s="82"/>
      <c r="F78" s="95"/>
      <c r="G78" s="83"/>
      <c r="H78" s="84"/>
      <c r="I78" s="84"/>
      <c r="J78" s="84"/>
      <c r="K78" s="84"/>
      <c r="L78" s="84"/>
      <c r="M78" s="84"/>
      <c r="N78" s="83"/>
      <c r="O78" s="83"/>
      <c r="P78" s="84"/>
      <c r="Q78" s="84"/>
      <c r="R78" s="84"/>
      <c r="S78" s="84"/>
      <c r="T78" s="85">
        <f t="shared" si="2"/>
        <v>0</v>
      </c>
    </row>
    <row r="79" spans="2:20" s="78" customFormat="1" ht="15.75" x14ac:dyDescent="0.25">
      <c r="B79" s="79">
        <v>64</v>
      </c>
      <c r="C79" s="80"/>
      <c r="D79" s="81"/>
      <c r="E79" s="82"/>
      <c r="F79" s="95"/>
      <c r="G79" s="83"/>
      <c r="H79" s="84"/>
      <c r="I79" s="84"/>
      <c r="J79" s="84"/>
      <c r="K79" s="84"/>
      <c r="L79" s="84"/>
      <c r="M79" s="84"/>
      <c r="N79" s="83"/>
      <c r="O79" s="83"/>
      <c r="P79" s="84"/>
      <c r="Q79" s="84"/>
      <c r="R79" s="84"/>
      <c r="S79" s="84"/>
      <c r="T79" s="85">
        <f t="shared" si="2"/>
        <v>0</v>
      </c>
    </row>
    <row r="80" spans="2:20" s="78" customFormat="1" ht="15.75" x14ac:dyDescent="0.25">
      <c r="B80" s="79">
        <v>65</v>
      </c>
      <c r="C80" s="80"/>
      <c r="D80" s="81"/>
      <c r="E80" s="82"/>
      <c r="F80" s="95"/>
      <c r="G80" s="83"/>
      <c r="H80" s="84"/>
      <c r="I80" s="84"/>
      <c r="J80" s="84"/>
      <c r="K80" s="84"/>
      <c r="L80" s="84"/>
      <c r="M80" s="84"/>
      <c r="N80" s="83"/>
      <c r="O80" s="83"/>
      <c r="P80" s="84"/>
      <c r="Q80" s="84"/>
      <c r="R80" s="84"/>
      <c r="S80" s="84"/>
      <c r="T80" s="85">
        <f t="shared" si="2"/>
        <v>0</v>
      </c>
    </row>
    <row r="81" spans="2:20" s="78" customFormat="1" ht="15.75" x14ac:dyDescent="0.25">
      <c r="B81" s="79">
        <v>66</v>
      </c>
      <c r="C81" s="80"/>
      <c r="D81" s="81"/>
      <c r="E81" s="82"/>
      <c r="F81" s="95"/>
      <c r="G81" s="83"/>
      <c r="H81" s="84"/>
      <c r="I81" s="84"/>
      <c r="J81" s="84"/>
      <c r="K81" s="84"/>
      <c r="L81" s="84"/>
      <c r="M81" s="84"/>
      <c r="N81" s="83"/>
      <c r="O81" s="83"/>
      <c r="P81" s="84"/>
      <c r="Q81" s="84"/>
      <c r="R81" s="84"/>
      <c r="S81" s="84"/>
      <c r="T81" s="85">
        <f t="shared" ref="T81:T115" si="3">SUM(H81:S81)</f>
        <v>0</v>
      </c>
    </row>
    <row r="82" spans="2:20" s="78" customFormat="1" ht="15.75" x14ac:dyDescent="0.25">
      <c r="B82" s="79">
        <v>67</v>
      </c>
      <c r="C82" s="80"/>
      <c r="D82" s="81"/>
      <c r="E82" s="82"/>
      <c r="F82" s="95"/>
      <c r="G82" s="83"/>
      <c r="H82" s="84"/>
      <c r="I82" s="84"/>
      <c r="J82" s="84"/>
      <c r="K82" s="84"/>
      <c r="L82" s="84"/>
      <c r="M82" s="84"/>
      <c r="N82" s="83"/>
      <c r="O82" s="83"/>
      <c r="P82" s="84"/>
      <c r="Q82" s="84"/>
      <c r="R82" s="84"/>
      <c r="S82" s="84"/>
      <c r="T82" s="85">
        <f t="shared" si="3"/>
        <v>0</v>
      </c>
    </row>
    <row r="83" spans="2:20" s="78" customFormat="1" ht="15.75" x14ac:dyDescent="0.25">
      <c r="B83" s="79">
        <v>68</v>
      </c>
      <c r="C83" s="80"/>
      <c r="D83" s="81"/>
      <c r="E83" s="82"/>
      <c r="F83" s="95"/>
      <c r="G83" s="83"/>
      <c r="H83" s="84"/>
      <c r="I83" s="84"/>
      <c r="J83" s="84"/>
      <c r="K83" s="84"/>
      <c r="L83" s="84"/>
      <c r="M83" s="84"/>
      <c r="N83" s="83"/>
      <c r="O83" s="83"/>
      <c r="P83" s="84"/>
      <c r="Q83" s="84"/>
      <c r="R83" s="84"/>
      <c r="S83" s="84"/>
      <c r="T83" s="85">
        <f t="shared" si="3"/>
        <v>0</v>
      </c>
    </row>
    <row r="84" spans="2:20" s="78" customFormat="1" ht="15.75" x14ac:dyDescent="0.25">
      <c r="B84" s="79">
        <v>69</v>
      </c>
      <c r="C84" s="80"/>
      <c r="D84" s="81"/>
      <c r="E84" s="82"/>
      <c r="F84" s="95"/>
      <c r="G84" s="83"/>
      <c r="H84" s="84"/>
      <c r="I84" s="84"/>
      <c r="J84" s="84"/>
      <c r="K84" s="84"/>
      <c r="L84" s="84"/>
      <c r="M84" s="84"/>
      <c r="N84" s="83"/>
      <c r="O84" s="83"/>
      <c r="P84" s="84"/>
      <c r="Q84" s="84"/>
      <c r="R84" s="84"/>
      <c r="S84" s="84"/>
      <c r="T84" s="85">
        <f t="shared" si="3"/>
        <v>0</v>
      </c>
    </row>
    <row r="85" spans="2:20" s="78" customFormat="1" ht="15.75" x14ac:dyDescent="0.25">
      <c r="B85" s="79">
        <v>70</v>
      </c>
      <c r="C85" s="80"/>
      <c r="D85" s="81"/>
      <c r="E85" s="82"/>
      <c r="F85" s="95"/>
      <c r="G85" s="83"/>
      <c r="H85" s="84"/>
      <c r="I85" s="84"/>
      <c r="J85" s="84"/>
      <c r="K85" s="84"/>
      <c r="L85" s="84"/>
      <c r="M85" s="84"/>
      <c r="N85" s="83"/>
      <c r="O85" s="83"/>
      <c r="P85" s="84"/>
      <c r="Q85" s="84"/>
      <c r="R85" s="84"/>
      <c r="S85" s="84"/>
      <c r="T85" s="85">
        <f t="shared" si="3"/>
        <v>0</v>
      </c>
    </row>
    <row r="86" spans="2:20" s="78" customFormat="1" ht="15.75" x14ac:dyDescent="0.25">
      <c r="B86" s="79">
        <v>71</v>
      </c>
      <c r="C86" s="80"/>
      <c r="D86" s="81"/>
      <c r="E86" s="82"/>
      <c r="F86" s="95"/>
      <c r="G86" s="83"/>
      <c r="H86" s="84"/>
      <c r="I86" s="84"/>
      <c r="J86" s="84"/>
      <c r="K86" s="84"/>
      <c r="L86" s="84"/>
      <c r="M86" s="84"/>
      <c r="N86" s="83"/>
      <c r="O86" s="83"/>
      <c r="P86" s="84"/>
      <c r="Q86" s="84"/>
      <c r="R86" s="84"/>
      <c r="S86" s="84"/>
      <c r="T86" s="85">
        <f t="shared" si="3"/>
        <v>0</v>
      </c>
    </row>
    <row r="87" spans="2:20" s="78" customFormat="1" ht="15.75" x14ac:dyDescent="0.25">
      <c r="B87" s="79">
        <v>72</v>
      </c>
      <c r="C87" s="80"/>
      <c r="D87" s="81"/>
      <c r="E87" s="82"/>
      <c r="F87" s="95"/>
      <c r="G87" s="83"/>
      <c r="H87" s="84"/>
      <c r="I87" s="84"/>
      <c r="J87" s="84"/>
      <c r="K87" s="84"/>
      <c r="L87" s="84"/>
      <c r="M87" s="84"/>
      <c r="N87" s="83"/>
      <c r="O87" s="83"/>
      <c r="P87" s="84"/>
      <c r="Q87" s="84"/>
      <c r="R87" s="84"/>
      <c r="S87" s="84"/>
      <c r="T87" s="85">
        <f t="shared" si="3"/>
        <v>0</v>
      </c>
    </row>
    <row r="88" spans="2:20" s="78" customFormat="1" ht="15.75" x14ac:dyDescent="0.25">
      <c r="B88" s="79">
        <v>73</v>
      </c>
      <c r="C88" s="80"/>
      <c r="D88" s="81"/>
      <c r="E88" s="82"/>
      <c r="F88" s="95"/>
      <c r="G88" s="83"/>
      <c r="H88" s="84"/>
      <c r="I88" s="84"/>
      <c r="J88" s="84"/>
      <c r="K88" s="84"/>
      <c r="L88" s="84"/>
      <c r="M88" s="84"/>
      <c r="N88" s="83"/>
      <c r="O88" s="83"/>
      <c r="P88" s="84"/>
      <c r="Q88" s="84"/>
      <c r="R88" s="84"/>
      <c r="S88" s="84"/>
      <c r="T88" s="85">
        <f t="shared" si="3"/>
        <v>0</v>
      </c>
    </row>
    <row r="89" spans="2:20" s="78" customFormat="1" ht="15.75" x14ac:dyDescent="0.25">
      <c r="B89" s="79">
        <v>74</v>
      </c>
      <c r="C89" s="80"/>
      <c r="D89" s="81"/>
      <c r="E89" s="82"/>
      <c r="F89" s="95"/>
      <c r="G89" s="83"/>
      <c r="H89" s="84"/>
      <c r="I89" s="84"/>
      <c r="J89" s="84"/>
      <c r="K89" s="84"/>
      <c r="L89" s="84"/>
      <c r="M89" s="84"/>
      <c r="N89" s="83"/>
      <c r="O89" s="83"/>
      <c r="P89" s="84"/>
      <c r="Q89" s="84"/>
      <c r="R89" s="84"/>
      <c r="S89" s="84"/>
      <c r="T89" s="85">
        <f t="shared" si="3"/>
        <v>0</v>
      </c>
    </row>
    <row r="90" spans="2:20" s="78" customFormat="1" ht="15.75" x14ac:dyDescent="0.25">
      <c r="B90" s="79">
        <v>75</v>
      </c>
      <c r="C90" s="80"/>
      <c r="D90" s="81"/>
      <c r="E90" s="82"/>
      <c r="F90" s="95"/>
      <c r="G90" s="83"/>
      <c r="H90" s="84"/>
      <c r="I90" s="84"/>
      <c r="J90" s="84"/>
      <c r="K90" s="84"/>
      <c r="L90" s="84"/>
      <c r="M90" s="84"/>
      <c r="N90" s="83"/>
      <c r="O90" s="83"/>
      <c r="P90" s="84"/>
      <c r="Q90" s="84"/>
      <c r="R90" s="84"/>
      <c r="S90" s="84"/>
      <c r="T90" s="85">
        <f t="shared" si="3"/>
        <v>0</v>
      </c>
    </row>
    <row r="91" spans="2:20" s="78" customFormat="1" ht="15.75" x14ac:dyDescent="0.25">
      <c r="B91" s="79">
        <v>76</v>
      </c>
      <c r="C91" s="80"/>
      <c r="D91" s="81"/>
      <c r="E91" s="82"/>
      <c r="F91" s="95"/>
      <c r="G91" s="83"/>
      <c r="H91" s="84"/>
      <c r="I91" s="84"/>
      <c r="J91" s="84"/>
      <c r="K91" s="84"/>
      <c r="L91" s="84"/>
      <c r="M91" s="84"/>
      <c r="N91" s="83"/>
      <c r="O91" s="83"/>
      <c r="P91" s="84"/>
      <c r="Q91" s="84"/>
      <c r="R91" s="84"/>
      <c r="S91" s="84"/>
      <c r="T91" s="85">
        <f t="shared" si="3"/>
        <v>0</v>
      </c>
    </row>
    <row r="92" spans="2:20" s="78" customFormat="1" ht="15.75" x14ac:dyDescent="0.25">
      <c r="B92" s="79">
        <v>77</v>
      </c>
      <c r="C92" s="80"/>
      <c r="D92" s="81"/>
      <c r="E92" s="82"/>
      <c r="F92" s="95"/>
      <c r="G92" s="83"/>
      <c r="H92" s="84"/>
      <c r="I92" s="84"/>
      <c r="J92" s="84"/>
      <c r="K92" s="84"/>
      <c r="L92" s="84"/>
      <c r="M92" s="84"/>
      <c r="N92" s="83"/>
      <c r="O92" s="83"/>
      <c r="P92" s="84"/>
      <c r="Q92" s="84"/>
      <c r="R92" s="84"/>
      <c r="S92" s="84"/>
      <c r="T92" s="85">
        <f t="shared" si="3"/>
        <v>0</v>
      </c>
    </row>
    <row r="93" spans="2:20" s="78" customFormat="1" ht="15.75" x14ac:dyDescent="0.25">
      <c r="B93" s="79">
        <v>78</v>
      </c>
      <c r="C93" s="80"/>
      <c r="D93" s="81"/>
      <c r="E93" s="82"/>
      <c r="F93" s="95"/>
      <c r="G93" s="83"/>
      <c r="H93" s="84"/>
      <c r="I93" s="84"/>
      <c r="J93" s="84"/>
      <c r="K93" s="84"/>
      <c r="L93" s="84"/>
      <c r="M93" s="84"/>
      <c r="N93" s="83"/>
      <c r="O93" s="83"/>
      <c r="P93" s="84"/>
      <c r="Q93" s="84"/>
      <c r="R93" s="84"/>
      <c r="S93" s="84"/>
      <c r="T93" s="85">
        <f t="shared" si="3"/>
        <v>0</v>
      </c>
    </row>
    <row r="94" spans="2:20" s="78" customFormat="1" ht="15.75" x14ac:dyDescent="0.25">
      <c r="B94" s="79">
        <v>79</v>
      </c>
      <c r="C94" s="80"/>
      <c r="D94" s="81"/>
      <c r="E94" s="82"/>
      <c r="F94" s="95"/>
      <c r="G94" s="83"/>
      <c r="H94" s="84"/>
      <c r="I94" s="84"/>
      <c r="J94" s="84"/>
      <c r="K94" s="84"/>
      <c r="L94" s="84"/>
      <c r="M94" s="84"/>
      <c r="N94" s="83"/>
      <c r="O94" s="83"/>
      <c r="P94" s="84"/>
      <c r="Q94" s="84"/>
      <c r="R94" s="84"/>
      <c r="S94" s="84"/>
      <c r="T94" s="85">
        <f t="shared" si="3"/>
        <v>0</v>
      </c>
    </row>
    <row r="95" spans="2:20" s="78" customFormat="1" ht="15.75" x14ac:dyDescent="0.25">
      <c r="B95" s="79">
        <v>80</v>
      </c>
      <c r="C95" s="80"/>
      <c r="D95" s="81"/>
      <c r="E95" s="82"/>
      <c r="F95" s="95"/>
      <c r="G95" s="83"/>
      <c r="H95" s="84"/>
      <c r="I95" s="84"/>
      <c r="J95" s="84"/>
      <c r="K95" s="84"/>
      <c r="L95" s="84"/>
      <c r="M95" s="84"/>
      <c r="N95" s="83"/>
      <c r="O95" s="83"/>
      <c r="P95" s="84"/>
      <c r="Q95" s="84"/>
      <c r="R95" s="84"/>
      <c r="S95" s="84"/>
      <c r="T95" s="85">
        <f t="shared" si="3"/>
        <v>0</v>
      </c>
    </row>
    <row r="96" spans="2:20" s="78" customFormat="1" ht="15.75" x14ac:dyDescent="0.25">
      <c r="B96" s="79">
        <v>81</v>
      </c>
      <c r="C96" s="80"/>
      <c r="D96" s="81"/>
      <c r="E96" s="82"/>
      <c r="F96" s="95"/>
      <c r="G96" s="83"/>
      <c r="H96" s="84"/>
      <c r="I96" s="84"/>
      <c r="J96" s="84"/>
      <c r="K96" s="84"/>
      <c r="L96" s="84"/>
      <c r="M96" s="84"/>
      <c r="N96" s="83"/>
      <c r="O96" s="83"/>
      <c r="P96" s="84"/>
      <c r="Q96" s="84"/>
      <c r="R96" s="84"/>
      <c r="S96" s="84"/>
      <c r="T96" s="85">
        <f t="shared" si="3"/>
        <v>0</v>
      </c>
    </row>
    <row r="97" spans="2:20" s="78" customFormat="1" ht="15.75" x14ac:dyDescent="0.25">
      <c r="B97" s="79">
        <v>82</v>
      </c>
      <c r="C97" s="80"/>
      <c r="D97" s="81"/>
      <c r="E97" s="82"/>
      <c r="F97" s="95"/>
      <c r="G97" s="83"/>
      <c r="H97" s="84"/>
      <c r="I97" s="84"/>
      <c r="J97" s="84"/>
      <c r="K97" s="84"/>
      <c r="L97" s="84"/>
      <c r="M97" s="84"/>
      <c r="N97" s="83"/>
      <c r="O97" s="83"/>
      <c r="P97" s="84"/>
      <c r="Q97" s="84"/>
      <c r="R97" s="84"/>
      <c r="S97" s="84"/>
      <c r="T97" s="85">
        <f t="shared" si="3"/>
        <v>0</v>
      </c>
    </row>
    <row r="98" spans="2:20" s="78" customFormat="1" ht="15.75" x14ac:dyDescent="0.25">
      <c r="B98" s="79">
        <v>83</v>
      </c>
      <c r="C98" s="80"/>
      <c r="D98" s="81"/>
      <c r="E98" s="82"/>
      <c r="F98" s="95"/>
      <c r="G98" s="83"/>
      <c r="H98" s="84"/>
      <c r="I98" s="84"/>
      <c r="J98" s="84"/>
      <c r="K98" s="84"/>
      <c r="L98" s="84"/>
      <c r="M98" s="84"/>
      <c r="N98" s="83"/>
      <c r="O98" s="83"/>
      <c r="P98" s="84"/>
      <c r="Q98" s="84"/>
      <c r="R98" s="84"/>
      <c r="S98" s="84"/>
      <c r="T98" s="85">
        <f t="shared" si="3"/>
        <v>0</v>
      </c>
    </row>
    <row r="99" spans="2:20" s="78" customFormat="1" ht="15.75" x14ac:dyDescent="0.25">
      <c r="B99" s="79">
        <v>84</v>
      </c>
      <c r="C99" s="80"/>
      <c r="D99" s="81"/>
      <c r="E99" s="82"/>
      <c r="F99" s="95"/>
      <c r="G99" s="83"/>
      <c r="H99" s="84"/>
      <c r="I99" s="84"/>
      <c r="J99" s="84"/>
      <c r="K99" s="84"/>
      <c r="L99" s="84"/>
      <c r="M99" s="84"/>
      <c r="N99" s="83"/>
      <c r="O99" s="83"/>
      <c r="P99" s="84"/>
      <c r="Q99" s="84"/>
      <c r="R99" s="84"/>
      <c r="S99" s="84"/>
      <c r="T99" s="85">
        <f t="shared" si="3"/>
        <v>0</v>
      </c>
    </row>
    <row r="100" spans="2:20" s="78" customFormat="1" ht="15.75" x14ac:dyDescent="0.25">
      <c r="B100" s="79">
        <v>85</v>
      </c>
      <c r="C100" s="80"/>
      <c r="D100" s="81"/>
      <c r="E100" s="82"/>
      <c r="F100" s="95"/>
      <c r="G100" s="83"/>
      <c r="H100" s="84"/>
      <c r="I100" s="84"/>
      <c r="J100" s="84"/>
      <c r="K100" s="84"/>
      <c r="L100" s="84"/>
      <c r="M100" s="84"/>
      <c r="N100" s="83"/>
      <c r="O100" s="83"/>
      <c r="P100" s="84"/>
      <c r="Q100" s="84"/>
      <c r="R100" s="84"/>
      <c r="S100" s="84"/>
      <c r="T100" s="85">
        <f t="shared" si="3"/>
        <v>0</v>
      </c>
    </row>
    <row r="101" spans="2:20" s="78" customFormat="1" ht="15.75" x14ac:dyDescent="0.25">
      <c r="B101" s="79">
        <v>86</v>
      </c>
      <c r="C101" s="80"/>
      <c r="D101" s="81"/>
      <c r="E101" s="82"/>
      <c r="F101" s="95"/>
      <c r="G101" s="83"/>
      <c r="H101" s="84"/>
      <c r="I101" s="84"/>
      <c r="J101" s="84"/>
      <c r="K101" s="84"/>
      <c r="L101" s="84"/>
      <c r="M101" s="84"/>
      <c r="N101" s="83"/>
      <c r="O101" s="83"/>
      <c r="P101" s="84"/>
      <c r="Q101" s="84"/>
      <c r="R101" s="84"/>
      <c r="S101" s="84"/>
      <c r="T101" s="85">
        <f t="shared" si="3"/>
        <v>0</v>
      </c>
    </row>
    <row r="102" spans="2:20" s="78" customFormat="1" ht="15.75" x14ac:dyDescent="0.25">
      <c r="B102" s="79">
        <v>87</v>
      </c>
      <c r="C102" s="80"/>
      <c r="D102" s="81"/>
      <c r="E102" s="82"/>
      <c r="F102" s="95"/>
      <c r="G102" s="83"/>
      <c r="H102" s="84"/>
      <c r="I102" s="84"/>
      <c r="J102" s="84"/>
      <c r="K102" s="84"/>
      <c r="L102" s="84"/>
      <c r="M102" s="84"/>
      <c r="N102" s="83"/>
      <c r="O102" s="83"/>
      <c r="P102" s="84"/>
      <c r="Q102" s="84"/>
      <c r="R102" s="84"/>
      <c r="S102" s="84"/>
      <c r="T102" s="85">
        <f t="shared" si="3"/>
        <v>0</v>
      </c>
    </row>
    <row r="103" spans="2:20" s="78" customFormat="1" ht="15.75" x14ac:dyDescent="0.25">
      <c r="B103" s="79">
        <v>88</v>
      </c>
      <c r="C103" s="80"/>
      <c r="D103" s="81"/>
      <c r="E103" s="82"/>
      <c r="F103" s="95"/>
      <c r="G103" s="83"/>
      <c r="H103" s="84"/>
      <c r="I103" s="84"/>
      <c r="J103" s="84"/>
      <c r="K103" s="84"/>
      <c r="L103" s="84"/>
      <c r="M103" s="84"/>
      <c r="N103" s="83"/>
      <c r="O103" s="83"/>
      <c r="P103" s="84"/>
      <c r="Q103" s="84"/>
      <c r="R103" s="84"/>
      <c r="S103" s="84"/>
      <c r="T103" s="85">
        <f t="shared" si="3"/>
        <v>0</v>
      </c>
    </row>
    <row r="104" spans="2:20" s="78" customFormat="1" ht="15.75" x14ac:dyDescent="0.25">
      <c r="B104" s="79">
        <v>89</v>
      </c>
      <c r="C104" s="80"/>
      <c r="D104" s="81"/>
      <c r="E104" s="82"/>
      <c r="F104" s="95"/>
      <c r="G104" s="83"/>
      <c r="H104" s="84"/>
      <c r="I104" s="84"/>
      <c r="J104" s="84"/>
      <c r="K104" s="84"/>
      <c r="L104" s="84"/>
      <c r="M104" s="84"/>
      <c r="N104" s="83"/>
      <c r="O104" s="83"/>
      <c r="P104" s="84"/>
      <c r="Q104" s="84"/>
      <c r="R104" s="84"/>
      <c r="S104" s="84"/>
      <c r="T104" s="85">
        <f t="shared" si="3"/>
        <v>0</v>
      </c>
    </row>
    <row r="105" spans="2:20" s="78" customFormat="1" ht="15.75" x14ac:dyDescent="0.25">
      <c r="B105" s="79">
        <v>90</v>
      </c>
      <c r="C105" s="80"/>
      <c r="D105" s="81"/>
      <c r="E105" s="82"/>
      <c r="F105" s="95"/>
      <c r="G105" s="83"/>
      <c r="H105" s="84"/>
      <c r="I105" s="84"/>
      <c r="J105" s="84"/>
      <c r="K105" s="84"/>
      <c r="L105" s="84"/>
      <c r="M105" s="84"/>
      <c r="N105" s="83"/>
      <c r="O105" s="83"/>
      <c r="P105" s="84"/>
      <c r="Q105" s="84"/>
      <c r="R105" s="84"/>
      <c r="S105" s="84"/>
      <c r="T105" s="85">
        <f t="shared" si="3"/>
        <v>0</v>
      </c>
    </row>
    <row r="106" spans="2:20" s="78" customFormat="1" ht="15.75" x14ac:dyDescent="0.25">
      <c r="B106" s="79">
        <v>91</v>
      </c>
      <c r="C106" s="80"/>
      <c r="D106" s="81"/>
      <c r="E106" s="82"/>
      <c r="F106" s="95"/>
      <c r="G106" s="83"/>
      <c r="H106" s="84"/>
      <c r="I106" s="84"/>
      <c r="J106" s="84"/>
      <c r="K106" s="84"/>
      <c r="L106" s="84"/>
      <c r="M106" s="84"/>
      <c r="N106" s="83"/>
      <c r="O106" s="83"/>
      <c r="P106" s="84"/>
      <c r="Q106" s="84"/>
      <c r="R106" s="84"/>
      <c r="S106" s="84"/>
      <c r="T106" s="85">
        <f t="shared" si="3"/>
        <v>0</v>
      </c>
    </row>
    <row r="107" spans="2:20" s="78" customFormat="1" ht="15.75" x14ac:dyDescent="0.25">
      <c r="B107" s="79">
        <v>92</v>
      </c>
      <c r="C107" s="80"/>
      <c r="D107" s="81"/>
      <c r="E107" s="82"/>
      <c r="F107" s="95"/>
      <c r="G107" s="83"/>
      <c r="H107" s="84"/>
      <c r="I107" s="84"/>
      <c r="J107" s="84"/>
      <c r="K107" s="84"/>
      <c r="L107" s="84"/>
      <c r="M107" s="84"/>
      <c r="N107" s="83"/>
      <c r="O107" s="83"/>
      <c r="P107" s="84"/>
      <c r="Q107" s="84"/>
      <c r="R107" s="84"/>
      <c r="S107" s="84"/>
      <c r="T107" s="85">
        <f t="shared" si="3"/>
        <v>0</v>
      </c>
    </row>
    <row r="108" spans="2:20" s="78" customFormat="1" ht="15.75" x14ac:dyDescent="0.25">
      <c r="B108" s="79">
        <v>93</v>
      </c>
      <c r="C108" s="80"/>
      <c r="D108" s="81"/>
      <c r="E108" s="82"/>
      <c r="F108" s="95"/>
      <c r="G108" s="83"/>
      <c r="H108" s="84"/>
      <c r="I108" s="84"/>
      <c r="J108" s="84"/>
      <c r="K108" s="84"/>
      <c r="L108" s="84"/>
      <c r="M108" s="84"/>
      <c r="N108" s="83"/>
      <c r="O108" s="83"/>
      <c r="P108" s="84"/>
      <c r="Q108" s="84"/>
      <c r="R108" s="84"/>
      <c r="S108" s="84"/>
      <c r="T108" s="85">
        <f t="shared" si="3"/>
        <v>0</v>
      </c>
    </row>
    <row r="109" spans="2:20" s="78" customFormat="1" ht="15.75" x14ac:dyDescent="0.25">
      <c r="B109" s="79">
        <v>94</v>
      </c>
      <c r="C109" s="80"/>
      <c r="D109" s="81"/>
      <c r="E109" s="82"/>
      <c r="F109" s="95"/>
      <c r="G109" s="83"/>
      <c r="H109" s="84"/>
      <c r="I109" s="84"/>
      <c r="J109" s="84"/>
      <c r="K109" s="84"/>
      <c r="L109" s="84"/>
      <c r="M109" s="84"/>
      <c r="N109" s="83"/>
      <c r="O109" s="83"/>
      <c r="P109" s="84"/>
      <c r="Q109" s="84"/>
      <c r="R109" s="84"/>
      <c r="S109" s="84"/>
      <c r="T109" s="85">
        <f t="shared" si="3"/>
        <v>0</v>
      </c>
    </row>
    <row r="110" spans="2:20" s="78" customFormat="1" ht="15.75" x14ac:dyDescent="0.25">
      <c r="B110" s="79">
        <v>95</v>
      </c>
      <c r="C110" s="80"/>
      <c r="D110" s="81"/>
      <c r="E110" s="82"/>
      <c r="F110" s="95"/>
      <c r="G110" s="83"/>
      <c r="H110" s="84"/>
      <c r="I110" s="84"/>
      <c r="J110" s="84"/>
      <c r="K110" s="84"/>
      <c r="L110" s="84"/>
      <c r="M110" s="84"/>
      <c r="N110" s="83"/>
      <c r="O110" s="83"/>
      <c r="P110" s="84"/>
      <c r="Q110" s="84"/>
      <c r="R110" s="84"/>
      <c r="S110" s="84"/>
      <c r="T110" s="85">
        <f t="shared" si="3"/>
        <v>0</v>
      </c>
    </row>
    <row r="111" spans="2:20" s="78" customFormat="1" ht="15.75" x14ac:dyDescent="0.25">
      <c r="B111" s="79">
        <v>96</v>
      </c>
      <c r="C111" s="80"/>
      <c r="D111" s="81"/>
      <c r="E111" s="82"/>
      <c r="F111" s="95"/>
      <c r="G111" s="83"/>
      <c r="H111" s="84"/>
      <c r="I111" s="84"/>
      <c r="J111" s="84"/>
      <c r="K111" s="84"/>
      <c r="L111" s="84"/>
      <c r="M111" s="84"/>
      <c r="N111" s="83"/>
      <c r="O111" s="83"/>
      <c r="P111" s="84"/>
      <c r="Q111" s="84"/>
      <c r="R111" s="84"/>
      <c r="S111" s="84"/>
      <c r="T111" s="85">
        <f t="shared" si="3"/>
        <v>0</v>
      </c>
    </row>
    <row r="112" spans="2:20" s="78" customFormat="1" ht="15.75" x14ac:dyDescent="0.25">
      <c r="B112" s="79">
        <v>97</v>
      </c>
      <c r="C112" s="80"/>
      <c r="D112" s="81"/>
      <c r="E112" s="82"/>
      <c r="F112" s="95"/>
      <c r="G112" s="83"/>
      <c r="H112" s="84"/>
      <c r="I112" s="84"/>
      <c r="J112" s="84"/>
      <c r="K112" s="84"/>
      <c r="L112" s="84"/>
      <c r="M112" s="84"/>
      <c r="N112" s="83"/>
      <c r="O112" s="83"/>
      <c r="P112" s="84"/>
      <c r="Q112" s="84"/>
      <c r="R112" s="84"/>
      <c r="S112" s="84"/>
      <c r="T112" s="85">
        <f t="shared" si="3"/>
        <v>0</v>
      </c>
    </row>
    <row r="113" spans="2:20" s="78" customFormat="1" ht="15.75" x14ac:dyDescent="0.25">
      <c r="B113" s="79">
        <v>98</v>
      </c>
      <c r="C113" s="80"/>
      <c r="D113" s="81"/>
      <c r="E113" s="82"/>
      <c r="F113" s="95"/>
      <c r="G113" s="83"/>
      <c r="H113" s="84"/>
      <c r="I113" s="84"/>
      <c r="J113" s="84"/>
      <c r="K113" s="84"/>
      <c r="L113" s="84"/>
      <c r="M113" s="84"/>
      <c r="N113" s="83"/>
      <c r="O113" s="83"/>
      <c r="P113" s="84"/>
      <c r="Q113" s="84"/>
      <c r="R113" s="84"/>
      <c r="S113" s="84"/>
      <c r="T113" s="85">
        <f t="shared" si="3"/>
        <v>0</v>
      </c>
    </row>
    <row r="114" spans="2:20" s="78" customFormat="1" ht="15.75" x14ac:dyDescent="0.25">
      <c r="B114" s="79">
        <v>99</v>
      </c>
      <c r="C114" s="80"/>
      <c r="D114" s="81"/>
      <c r="E114" s="82"/>
      <c r="F114" s="95"/>
      <c r="G114" s="83"/>
      <c r="H114" s="84"/>
      <c r="I114" s="84"/>
      <c r="J114" s="84"/>
      <c r="K114" s="84"/>
      <c r="L114" s="84"/>
      <c r="M114" s="84"/>
      <c r="N114" s="83"/>
      <c r="O114" s="83"/>
      <c r="P114" s="84"/>
      <c r="Q114" s="84"/>
      <c r="R114" s="84"/>
      <c r="S114" s="84"/>
      <c r="T114" s="85">
        <f t="shared" si="3"/>
        <v>0</v>
      </c>
    </row>
    <row r="115" spans="2:20" s="78" customFormat="1" ht="15.75" x14ac:dyDescent="0.25">
      <c r="B115" s="79">
        <v>100</v>
      </c>
      <c r="C115" s="80"/>
      <c r="D115" s="81"/>
      <c r="E115" s="82"/>
      <c r="F115" s="95"/>
      <c r="G115" s="83"/>
      <c r="H115" s="84"/>
      <c r="I115" s="84"/>
      <c r="J115" s="84"/>
      <c r="K115" s="84"/>
      <c r="L115" s="84"/>
      <c r="M115" s="84"/>
      <c r="N115" s="83"/>
      <c r="O115" s="83"/>
      <c r="P115" s="84"/>
      <c r="Q115" s="84"/>
      <c r="R115" s="84"/>
      <c r="S115" s="84"/>
      <c r="T115" s="85">
        <f t="shared" si="3"/>
        <v>0</v>
      </c>
    </row>
    <row r="116" spans="2:20" s="78" customFormat="1" ht="16.5" thickBot="1" x14ac:dyDescent="0.3">
      <c r="B116" s="86"/>
      <c r="C116" s="80"/>
      <c r="D116" s="81"/>
      <c r="E116" s="82"/>
      <c r="F116" s="95"/>
      <c r="G116" s="83"/>
      <c r="H116" s="84"/>
      <c r="I116" s="84"/>
      <c r="J116" s="84"/>
      <c r="K116" s="84"/>
      <c r="L116" s="84"/>
      <c r="M116" s="84"/>
      <c r="N116" s="83"/>
      <c r="O116" s="83"/>
      <c r="P116" s="84"/>
      <c r="Q116" s="84"/>
      <c r="R116" s="84"/>
      <c r="S116" s="84"/>
      <c r="T116" s="85">
        <f t="shared" ref="T116" si="4">SUM(H116:S116)</f>
        <v>0</v>
      </c>
    </row>
    <row r="117" spans="2:20" ht="16.5" thickBot="1" x14ac:dyDescent="0.3">
      <c r="C117" s="196" t="s">
        <v>95</v>
      </c>
      <c r="D117" s="197"/>
      <c r="E117" s="197"/>
      <c r="F117" s="197"/>
      <c r="G117" s="198"/>
      <c r="H117" s="87">
        <f t="shared" ref="H117:S117" si="5">SUMIF($G$16:$G$116,"Proses",H$16:H$116)</f>
        <v>0</v>
      </c>
      <c r="I117" s="87">
        <f t="shared" si="5"/>
        <v>0</v>
      </c>
      <c r="J117" s="87">
        <f t="shared" si="5"/>
        <v>0</v>
      </c>
      <c r="K117" s="87">
        <f t="shared" si="5"/>
        <v>0</v>
      </c>
      <c r="L117" s="87">
        <f t="shared" si="5"/>
        <v>0</v>
      </c>
      <c r="M117" s="87">
        <f t="shared" si="5"/>
        <v>0</v>
      </c>
      <c r="N117" s="87">
        <f t="shared" si="5"/>
        <v>0</v>
      </c>
      <c r="O117" s="87">
        <f t="shared" si="5"/>
        <v>0</v>
      </c>
      <c r="P117" s="87">
        <f t="shared" si="5"/>
        <v>0</v>
      </c>
      <c r="Q117" s="87">
        <f t="shared" si="5"/>
        <v>0</v>
      </c>
      <c r="R117" s="87">
        <f t="shared" si="5"/>
        <v>0</v>
      </c>
      <c r="S117" s="87">
        <f t="shared" si="5"/>
        <v>0</v>
      </c>
      <c r="T117" s="88">
        <f>SUM(H117:S117)</f>
        <v>0</v>
      </c>
    </row>
    <row r="118" spans="2:20" ht="16.5" thickBot="1" x14ac:dyDescent="0.3">
      <c r="C118" s="199" t="s">
        <v>96</v>
      </c>
      <c r="D118" s="200"/>
      <c r="E118" s="200"/>
      <c r="F118" s="200"/>
      <c r="G118" s="201"/>
      <c r="H118" s="87">
        <f t="shared" ref="H118:S118" si="6">SUMIF($G$16:$G$116,"Elektrik",H$16:H$116)</f>
        <v>0</v>
      </c>
      <c r="I118" s="87">
        <f t="shared" si="6"/>
        <v>0</v>
      </c>
      <c r="J118" s="87">
        <f t="shared" si="6"/>
        <v>0</v>
      </c>
      <c r="K118" s="87">
        <f t="shared" si="6"/>
        <v>0</v>
      </c>
      <c r="L118" s="87">
        <f t="shared" si="6"/>
        <v>0</v>
      </c>
      <c r="M118" s="87">
        <f t="shared" si="6"/>
        <v>0</v>
      </c>
      <c r="N118" s="87">
        <f t="shared" si="6"/>
        <v>0</v>
      </c>
      <c r="O118" s="87">
        <f t="shared" si="6"/>
        <v>0</v>
      </c>
      <c r="P118" s="87">
        <f t="shared" si="6"/>
        <v>0</v>
      </c>
      <c r="Q118" s="87">
        <f t="shared" si="6"/>
        <v>0</v>
      </c>
      <c r="R118" s="87">
        <f t="shared" si="6"/>
        <v>0</v>
      </c>
      <c r="S118" s="87">
        <f t="shared" si="6"/>
        <v>0</v>
      </c>
      <c r="T118" s="88">
        <f>SUM(H118:S118)</f>
        <v>0</v>
      </c>
    </row>
    <row r="119" spans="2:20" ht="16.5" thickBot="1" x14ac:dyDescent="0.3">
      <c r="C119" s="202" t="s">
        <v>97</v>
      </c>
      <c r="D119" s="203"/>
      <c r="E119" s="203"/>
      <c r="F119" s="203"/>
      <c r="G119" s="204"/>
      <c r="H119" s="89">
        <f>SUM(H117:H118)</f>
        <v>0</v>
      </c>
      <c r="I119" s="89">
        <f t="shared" ref="I119:P119" si="7">SUM(I117:I118)</f>
        <v>0</v>
      </c>
      <c r="J119" s="89">
        <f t="shared" si="7"/>
        <v>0</v>
      </c>
      <c r="K119" s="89">
        <f t="shared" si="7"/>
        <v>0</v>
      </c>
      <c r="L119" s="89">
        <f t="shared" si="7"/>
        <v>0</v>
      </c>
      <c r="M119" s="89">
        <f t="shared" si="7"/>
        <v>0</v>
      </c>
      <c r="N119" s="89">
        <f t="shared" si="7"/>
        <v>0</v>
      </c>
      <c r="O119" s="89">
        <f t="shared" si="7"/>
        <v>0</v>
      </c>
      <c r="P119" s="89">
        <f t="shared" si="7"/>
        <v>0</v>
      </c>
      <c r="Q119" s="89">
        <f>SUM(Q117:Q118)</f>
        <v>0</v>
      </c>
      <c r="R119" s="89">
        <f>SUM(R117:R118)</f>
        <v>0</v>
      </c>
      <c r="S119" s="89">
        <f>SUM(S117:S118)</f>
        <v>0</v>
      </c>
      <c r="T119" s="90">
        <f>SUM(H119:S119)</f>
        <v>0</v>
      </c>
    </row>
    <row r="122" spans="2:20" x14ac:dyDescent="0.25">
      <c r="D122" s="91" t="s">
        <v>117</v>
      </c>
    </row>
    <row r="123" spans="2:20" x14ac:dyDescent="0.25">
      <c r="D123" s="92" t="s">
        <v>118</v>
      </c>
    </row>
    <row r="124" spans="2:20" x14ac:dyDescent="0.25">
      <c r="D124" s="92" t="s">
        <v>119</v>
      </c>
    </row>
  </sheetData>
  <mergeCells count="9">
    <mergeCell ref="C117:G117"/>
    <mergeCell ref="C118:G118"/>
    <mergeCell ref="C119:G119"/>
    <mergeCell ref="R3:T3"/>
    <mergeCell ref="B6:T6"/>
    <mergeCell ref="B9:T9"/>
    <mergeCell ref="B11:G11"/>
    <mergeCell ref="B12:G12"/>
    <mergeCell ref="B13:G13"/>
  </mergeCells>
  <dataValidations count="1">
    <dataValidation type="list" allowBlank="1" showInputMessage="1" showErrorMessage="1" sqref="G117">
      <formula1>#REF!</formula1>
    </dataValidation>
  </dataValidations>
  <pageMargins left="0.23622047244094491" right="0.23622047244094491" top="0.15748031496062992" bottom="0.19685039370078741" header="0.15748031496062992" footer="7.874015748031496E-2"/>
  <pageSetup paperSize="9" scale="31" fitToHeight="0" orientation="portrait" r:id="rId1"/>
  <headerFooter>
    <oddFooter>&amp;L&amp;14BOT-FRM-NGB-001-006 / 21.11.2022 / 0</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'EPDK VE NACE KODLARI'!$B$2:$B$41</xm:f>
          </x14:formula1>
          <xm:sqref>F16:F116</xm:sqref>
        </x14:dataValidation>
        <x14:dataValidation type="list" allowBlank="1" showInputMessage="1" showErrorMessage="1">
          <x14:formula1>
            <xm:f>'EPDK VE NACE KODLARI'!$A$2:$A$3</xm:f>
          </x14:formula1>
          <xm:sqref>G16:G116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topLeftCell="A4" zoomScale="55" zoomScaleNormal="100" zoomScaleSheetLayoutView="55" workbookViewId="0">
      <selection activeCell="I46" activeCellId="1" sqref="Q41 I46"/>
    </sheetView>
  </sheetViews>
  <sheetFormatPr defaultColWidth="9.140625" defaultRowHeight="15.75" x14ac:dyDescent="0.25"/>
  <cols>
    <col min="1" max="1" width="3.42578125" style="96" customWidth="1"/>
    <col min="2" max="2" width="10.7109375" style="96" customWidth="1"/>
    <col min="3" max="3" width="20.7109375" style="96" customWidth="1"/>
    <col min="4" max="4" width="23.7109375" style="96" customWidth="1"/>
    <col min="5" max="5" width="7.42578125" style="96" customWidth="1"/>
    <col min="6" max="6" width="10.7109375" style="96" customWidth="1"/>
    <col min="7" max="7" width="20.7109375" style="96" customWidth="1"/>
    <col min="8" max="8" width="20.85546875" style="96" customWidth="1"/>
    <col min="9" max="9" width="17.7109375" style="96" customWidth="1"/>
    <col min="10" max="16384" width="9.140625" style="96"/>
  </cols>
  <sheetData>
    <row r="1" spans="1:9" ht="20.25" x14ac:dyDescent="0.3">
      <c r="I1" s="97"/>
    </row>
    <row r="2" spans="1:9" ht="20.25" x14ac:dyDescent="0.3">
      <c r="I2" s="98"/>
    </row>
    <row r="4" spans="1:9" ht="18.75" x14ac:dyDescent="0.3">
      <c r="A4" s="99"/>
      <c r="B4" s="100"/>
      <c r="C4" s="100"/>
      <c r="D4" s="100"/>
      <c r="E4" s="100"/>
      <c r="F4" s="100"/>
      <c r="G4" s="100"/>
      <c r="H4" s="101"/>
      <c r="I4" s="102" t="s">
        <v>6365</v>
      </c>
    </row>
    <row r="5" spans="1:9" x14ac:dyDescent="0.25">
      <c r="A5" s="99"/>
      <c r="B5" s="100"/>
      <c r="C5" s="100"/>
      <c r="D5" s="100"/>
      <c r="E5" s="100"/>
      <c r="F5" s="100"/>
      <c r="G5" s="100"/>
      <c r="H5" s="100"/>
      <c r="I5" s="100"/>
    </row>
    <row r="6" spans="1:9" ht="20.25" x14ac:dyDescent="0.3">
      <c r="A6" s="224" t="s">
        <v>6366</v>
      </c>
      <c r="B6" s="224"/>
      <c r="C6" s="224"/>
      <c r="D6" s="224"/>
      <c r="E6" s="224"/>
      <c r="F6" s="224"/>
      <c r="G6" s="224"/>
      <c r="H6" s="224"/>
      <c r="I6" s="224"/>
    </row>
    <row r="7" spans="1:9" ht="20.25" x14ac:dyDescent="0.3">
      <c r="A7" s="103"/>
      <c r="B7" s="103"/>
      <c r="C7" s="103"/>
      <c r="D7" s="103"/>
      <c r="E7" s="103"/>
      <c r="F7" s="103"/>
      <c r="G7" s="103"/>
      <c r="H7" s="103"/>
      <c r="I7" s="103"/>
    </row>
    <row r="8" spans="1:9" ht="20.25" x14ac:dyDescent="0.3">
      <c r="A8" s="103"/>
      <c r="B8" s="103"/>
      <c r="C8" s="103"/>
      <c r="D8" s="103"/>
      <c r="E8" s="103"/>
      <c r="F8" s="103"/>
      <c r="G8" s="103"/>
      <c r="H8" s="103"/>
      <c r="I8" s="103"/>
    </row>
    <row r="9" spans="1:9" x14ac:dyDescent="0.25">
      <c r="A9" s="99"/>
      <c r="B9" s="104"/>
      <c r="C9" s="105"/>
      <c r="D9" s="105"/>
      <c r="E9" s="105"/>
      <c r="F9" s="105"/>
      <c r="G9" s="105"/>
      <c r="H9" s="105"/>
      <c r="I9" s="105"/>
    </row>
    <row r="10" spans="1:9" ht="26.25" customHeight="1" x14ac:dyDescent="0.25">
      <c r="A10" s="99"/>
      <c r="B10" s="225" t="s">
        <v>6367</v>
      </c>
      <c r="C10" s="225"/>
      <c r="D10" s="225"/>
      <c r="E10" s="225"/>
      <c r="F10" s="225"/>
      <c r="G10" s="225"/>
      <c r="H10" s="225"/>
      <c r="I10" s="225"/>
    </row>
    <row r="11" spans="1:9" ht="15.75" customHeight="1" x14ac:dyDescent="0.25">
      <c r="A11" s="99"/>
      <c r="B11" s="106"/>
      <c r="C11" s="106"/>
      <c r="D11" s="106"/>
      <c r="E11" s="106"/>
      <c r="F11" s="106"/>
      <c r="G11" s="106"/>
      <c r="H11" s="106"/>
      <c r="I11" s="106"/>
    </row>
    <row r="12" spans="1:9" ht="81" customHeight="1" x14ac:dyDescent="0.25">
      <c r="A12" s="99"/>
      <c r="B12" s="106"/>
      <c r="C12" s="226" t="s">
        <v>6368</v>
      </c>
      <c r="D12" s="226"/>
      <c r="E12" s="226"/>
      <c r="F12" s="226"/>
      <c r="G12" s="226"/>
      <c r="H12" s="226"/>
      <c r="I12" s="106"/>
    </row>
    <row r="13" spans="1:9" ht="16.5" x14ac:dyDescent="0.25">
      <c r="A13" s="99"/>
      <c r="B13" s="106"/>
      <c r="C13" s="226" t="s">
        <v>6369</v>
      </c>
      <c r="D13" s="226"/>
      <c r="E13" s="226"/>
      <c r="F13" s="226"/>
      <c r="G13" s="226"/>
      <c r="H13" s="226"/>
      <c r="I13" s="106"/>
    </row>
    <row r="14" spans="1:9" ht="16.5" x14ac:dyDescent="0.25">
      <c r="A14" s="99"/>
      <c r="B14" s="106"/>
      <c r="C14" s="107"/>
      <c r="D14" s="107"/>
      <c r="E14" s="107"/>
      <c r="F14" s="107"/>
      <c r="G14" s="107"/>
      <c r="H14" s="107"/>
      <c r="I14" s="106"/>
    </row>
    <row r="15" spans="1:9" ht="16.5" x14ac:dyDescent="0.25">
      <c r="A15" s="99"/>
      <c r="B15" s="106"/>
      <c r="C15" s="108"/>
      <c r="D15" s="108"/>
      <c r="E15" s="108"/>
      <c r="F15" s="108"/>
      <c r="G15" s="108"/>
      <c r="H15" s="108"/>
      <c r="I15" s="108"/>
    </row>
    <row r="16" spans="1:9" ht="16.5" x14ac:dyDescent="0.25">
      <c r="A16" s="99"/>
      <c r="B16" s="225" t="s">
        <v>6370</v>
      </c>
      <c r="C16" s="225"/>
      <c r="D16" s="225"/>
      <c r="E16" s="225"/>
      <c r="F16" s="225"/>
      <c r="G16" s="225"/>
      <c r="H16" s="225"/>
      <c r="I16" s="225"/>
    </row>
    <row r="17" spans="1:10" ht="18.75" x14ac:dyDescent="0.25">
      <c r="A17" s="99"/>
      <c r="B17" s="109"/>
      <c r="C17" s="109"/>
      <c r="D17" s="109"/>
      <c r="E17" s="109"/>
      <c r="F17" s="109"/>
      <c r="G17" s="109"/>
      <c r="H17" s="109"/>
      <c r="I17" s="109"/>
    </row>
    <row r="18" spans="1:10" ht="18.75" x14ac:dyDescent="0.25">
      <c r="A18" s="99"/>
      <c r="B18" s="109"/>
      <c r="C18" s="109"/>
      <c r="D18" s="109"/>
      <c r="E18" s="109"/>
      <c r="F18" s="109"/>
      <c r="G18" s="109"/>
      <c r="H18" s="109"/>
      <c r="I18" s="109"/>
    </row>
    <row r="19" spans="1:10" ht="18.75" x14ac:dyDescent="0.25">
      <c r="A19" s="99"/>
      <c r="B19" s="109"/>
      <c r="C19" s="109"/>
      <c r="D19" s="109"/>
      <c r="E19" s="109"/>
      <c r="F19" s="109"/>
      <c r="G19" s="109"/>
      <c r="H19" s="109"/>
      <c r="I19" s="109"/>
    </row>
    <row r="20" spans="1:10" ht="20.25" x14ac:dyDescent="0.3">
      <c r="A20" s="99"/>
      <c r="B20" s="110"/>
      <c r="C20" s="110"/>
      <c r="D20" s="110"/>
      <c r="E20" s="110"/>
      <c r="F20" s="110"/>
      <c r="G20" s="110"/>
      <c r="H20" s="110"/>
      <c r="I20" s="110"/>
    </row>
    <row r="21" spans="1:10" ht="18.75" x14ac:dyDescent="0.3">
      <c r="A21" s="99"/>
      <c r="B21" s="216" t="s">
        <v>6371</v>
      </c>
      <c r="C21" s="216"/>
      <c r="D21" s="216"/>
      <c r="E21" s="216"/>
      <c r="F21" s="216"/>
      <c r="G21" s="216"/>
      <c r="H21" s="216"/>
      <c r="I21" s="216"/>
    </row>
    <row r="22" spans="1:10" ht="18.75" x14ac:dyDescent="0.3">
      <c r="A22" s="99"/>
      <c r="B22" s="216" t="s">
        <v>6372</v>
      </c>
      <c r="C22" s="216"/>
      <c r="D22" s="216"/>
      <c r="E22" s="216"/>
      <c r="F22" s="216"/>
      <c r="G22" s="216"/>
      <c r="H22" s="216"/>
      <c r="I22" s="216"/>
      <c r="J22" s="99"/>
    </row>
    <row r="23" spans="1:10" ht="26.25" customHeight="1" x14ac:dyDescent="0.25">
      <c r="A23" s="99"/>
      <c r="B23" s="99"/>
      <c r="C23" s="99"/>
      <c r="D23" s="99"/>
      <c r="E23" s="99"/>
      <c r="F23" s="99"/>
      <c r="G23" s="99"/>
      <c r="H23" s="99"/>
      <c r="I23" s="99"/>
      <c r="J23" s="99"/>
    </row>
    <row r="24" spans="1:10" ht="24.95" customHeight="1" thickBot="1" x14ac:dyDescent="0.3">
      <c r="A24" s="99"/>
      <c r="B24" s="99"/>
      <c r="C24" s="99"/>
      <c r="D24" s="99"/>
      <c r="E24" s="99"/>
      <c r="F24" s="99"/>
      <c r="G24" s="99"/>
      <c r="H24" s="99"/>
      <c r="I24" s="99"/>
      <c r="J24" s="99"/>
    </row>
    <row r="25" spans="1:10" ht="24.95" customHeight="1" thickBot="1" x14ac:dyDescent="0.3">
      <c r="A25" s="99"/>
      <c r="B25" s="217" t="s">
        <v>6373</v>
      </c>
      <c r="C25" s="218"/>
      <c r="D25" s="219"/>
      <c r="E25" s="99"/>
      <c r="F25" s="217" t="s">
        <v>6374</v>
      </c>
      <c r="G25" s="218"/>
      <c r="H25" s="219"/>
      <c r="I25" s="99"/>
      <c r="J25" s="99"/>
    </row>
    <row r="26" spans="1:10" ht="24.95" customHeight="1" x14ac:dyDescent="0.25">
      <c r="A26" s="99"/>
      <c r="B26" s="111"/>
      <c r="C26" s="99"/>
      <c r="D26" s="112"/>
      <c r="E26" s="99"/>
      <c r="F26" s="111"/>
      <c r="G26" s="99"/>
      <c r="H26" s="112"/>
      <c r="I26" s="99"/>
      <c r="J26" s="99"/>
    </row>
    <row r="27" spans="1:10" ht="24.95" customHeight="1" x14ac:dyDescent="0.25">
      <c r="A27" s="99"/>
      <c r="B27" s="220" t="s">
        <v>6375</v>
      </c>
      <c r="C27" s="221"/>
      <c r="D27" s="112"/>
      <c r="E27" s="99"/>
      <c r="F27" s="222" t="s">
        <v>6375</v>
      </c>
      <c r="G27" s="223"/>
      <c r="H27" s="112"/>
      <c r="I27" s="99"/>
      <c r="J27" s="99"/>
    </row>
    <row r="28" spans="1:10" ht="24.95" customHeight="1" x14ac:dyDescent="0.25">
      <c r="A28" s="99"/>
      <c r="B28" s="113"/>
      <c r="C28" s="99"/>
      <c r="D28" s="112"/>
      <c r="E28" s="99"/>
      <c r="F28" s="113"/>
      <c r="G28" s="99"/>
      <c r="H28" s="112"/>
      <c r="I28" s="99"/>
      <c r="J28" s="99"/>
    </row>
    <row r="29" spans="1:10" ht="24.95" customHeight="1" x14ac:dyDescent="0.25">
      <c r="A29" s="99"/>
      <c r="B29" s="113"/>
      <c r="C29" s="99"/>
      <c r="D29" s="112"/>
      <c r="E29" s="99"/>
      <c r="F29" s="113"/>
      <c r="G29" s="99"/>
      <c r="H29" s="112"/>
      <c r="I29" s="99"/>
      <c r="J29" s="99"/>
    </row>
    <row r="30" spans="1:10" ht="24.95" customHeight="1" x14ac:dyDescent="0.25">
      <c r="A30" s="99"/>
      <c r="B30" s="113"/>
      <c r="C30" s="99"/>
      <c r="D30" s="112"/>
      <c r="E30" s="99"/>
      <c r="F30" s="113"/>
      <c r="G30" s="99"/>
      <c r="H30" s="112"/>
      <c r="I30" s="99"/>
      <c r="J30" s="99"/>
    </row>
    <row r="31" spans="1:10" ht="24.95" customHeight="1" x14ac:dyDescent="0.25">
      <c r="A31" s="99"/>
      <c r="B31" s="111"/>
      <c r="C31" s="99"/>
      <c r="D31" s="112"/>
      <c r="E31" s="99"/>
      <c r="F31" s="111"/>
      <c r="G31" s="99"/>
      <c r="H31" s="112"/>
      <c r="I31" s="99"/>
      <c r="J31" s="99"/>
    </row>
    <row r="32" spans="1:10" ht="24.95" customHeight="1" x14ac:dyDescent="0.25">
      <c r="A32" s="99"/>
      <c r="B32" s="114" t="s">
        <v>6376</v>
      </c>
      <c r="C32" s="99"/>
      <c r="D32" s="112"/>
      <c r="E32" s="99"/>
      <c r="F32" s="115" t="s">
        <v>6376</v>
      </c>
      <c r="G32" s="99"/>
      <c r="H32" s="112"/>
      <c r="I32" s="99"/>
      <c r="J32" s="99"/>
    </row>
    <row r="33" spans="1:10" ht="24.95" customHeight="1" x14ac:dyDescent="0.25">
      <c r="A33" s="99"/>
      <c r="B33" s="114"/>
      <c r="C33" s="99"/>
      <c r="D33" s="112"/>
      <c r="E33" s="99"/>
      <c r="F33" s="115"/>
      <c r="G33" s="99"/>
      <c r="H33" s="112"/>
      <c r="I33" s="99"/>
      <c r="J33" s="99"/>
    </row>
    <row r="34" spans="1:10" ht="24.95" customHeight="1" x14ac:dyDescent="0.25">
      <c r="A34" s="99"/>
      <c r="B34" s="114"/>
      <c r="C34" s="99"/>
      <c r="D34" s="112"/>
      <c r="E34" s="99"/>
      <c r="F34" s="115"/>
      <c r="G34" s="99"/>
      <c r="H34" s="112"/>
      <c r="I34" s="99"/>
      <c r="J34" s="99"/>
    </row>
    <row r="35" spans="1:10" ht="24.95" customHeight="1" x14ac:dyDescent="0.25">
      <c r="A35" s="99"/>
      <c r="B35" s="114"/>
      <c r="C35" s="99"/>
      <c r="D35" s="112"/>
      <c r="E35" s="99"/>
      <c r="F35" s="115"/>
      <c r="G35" s="99"/>
      <c r="H35" s="112"/>
      <c r="I35" s="99"/>
      <c r="J35" s="99"/>
    </row>
    <row r="36" spans="1:10" ht="24.95" customHeight="1" x14ac:dyDescent="0.25">
      <c r="A36" s="99"/>
      <c r="B36" s="115"/>
      <c r="C36" s="99"/>
      <c r="D36" s="112"/>
      <c r="E36" s="99"/>
      <c r="F36" s="111"/>
      <c r="G36" s="99"/>
      <c r="H36" s="112"/>
      <c r="I36" s="99"/>
      <c r="J36" s="99"/>
    </row>
    <row r="37" spans="1:10" ht="24.95" customHeight="1" x14ac:dyDescent="0.25">
      <c r="A37" s="99"/>
      <c r="B37" s="114" t="s">
        <v>6377</v>
      </c>
      <c r="C37" s="99"/>
      <c r="D37" s="112"/>
      <c r="E37" s="99"/>
      <c r="F37" s="115" t="s">
        <v>6377</v>
      </c>
      <c r="G37" s="99"/>
      <c r="H37" s="112"/>
      <c r="I37" s="99"/>
      <c r="J37" s="99"/>
    </row>
    <row r="38" spans="1:10" ht="24.95" customHeight="1" x14ac:dyDescent="0.25">
      <c r="A38" s="99"/>
      <c r="B38" s="114"/>
      <c r="C38" s="99"/>
      <c r="D38" s="112"/>
      <c r="E38" s="99"/>
      <c r="F38" s="115"/>
      <c r="G38" s="99"/>
      <c r="H38" s="112"/>
      <c r="I38" s="99"/>
      <c r="J38" s="99"/>
    </row>
    <row r="39" spans="1:10" ht="24.95" customHeight="1" x14ac:dyDescent="0.25">
      <c r="A39" s="99"/>
      <c r="B39" s="114"/>
      <c r="C39" s="99"/>
      <c r="D39" s="112"/>
      <c r="E39" s="99"/>
      <c r="F39" s="115"/>
      <c r="G39" s="99"/>
      <c r="H39" s="112"/>
      <c r="I39" s="99"/>
      <c r="J39" s="99"/>
    </row>
    <row r="40" spans="1:10" ht="24.95" customHeight="1" x14ac:dyDescent="0.25">
      <c r="A40" s="99"/>
      <c r="B40" s="114"/>
      <c r="C40" s="99"/>
      <c r="D40" s="112"/>
      <c r="E40" s="99"/>
      <c r="F40" s="115"/>
      <c r="G40" s="99"/>
      <c r="H40" s="112"/>
      <c r="I40" s="99"/>
      <c r="J40" s="99"/>
    </row>
    <row r="41" spans="1:10" ht="24.95" customHeight="1" x14ac:dyDescent="0.25">
      <c r="A41" s="99"/>
      <c r="B41" s="114"/>
      <c r="C41" s="99"/>
      <c r="D41" s="112"/>
      <c r="E41" s="99"/>
      <c r="F41" s="115"/>
      <c r="G41" s="99"/>
      <c r="H41" s="112"/>
      <c r="I41" s="99"/>
      <c r="J41" s="99"/>
    </row>
    <row r="42" spans="1:10" ht="24.95" customHeight="1" x14ac:dyDescent="0.25">
      <c r="A42" s="99"/>
      <c r="B42" s="114"/>
      <c r="C42" s="99"/>
      <c r="D42" s="112"/>
      <c r="E42" s="99"/>
      <c r="F42" s="115"/>
      <c r="G42" s="99"/>
      <c r="H42" s="112"/>
      <c r="I42" s="99"/>
      <c r="J42" s="99"/>
    </row>
    <row r="43" spans="1:10" ht="24.95" customHeight="1" x14ac:dyDescent="0.25">
      <c r="A43" s="99"/>
      <c r="B43" s="114"/>
      <c r="C43" s="99"/>
      <c r="D43" s="112"/>
      <c r="E43" s="99"/>
      <c r="F43" s="115"/>
      <c r="G43" s="99"/>
      <c r="H43" s="112"/>
      <c r="I43" s="99"/>
      <c r="J43" s="99"/>
    </row>
    <row r="44" spans="1:10" ht="24.95" customHeight="1" x14ac:dyDescent="0.25">
      <c r="A44" s="99"/>
      <c r="B44" s="114"/>
      <c r="C44" s="99"/>
      <c r="D44" s="112"/>
      <c r="E44" s="99"/>
      <c r="F44" s="115"/>
      <c r="G44" s="99"/>
      <c r="H44" s="112"/>
      <c r="I44" s="99"/>
      <c r="J44" s="99"/>
    </row>
    <row r="45" spans="1:10" x14ac:dyDescent="0.25">
      <c r="A45" s="99"/>
      <c r="B45" s="114"/>
      <c r="C45" s="99"/>
      <c r="D45" s="112"/>
      <c r="E45" s="99"/>
      <c r="F45" s="115"/>
      <c r="G45" s="99"/>
      <c r="H45" s="112"/>
      <c r="I45" s="99"/>
      <c r="J45" s="99"/>
    </row>
    <row r="46" spans="1:10" ht="16.5" thickBot="1" x14ac:dyDescent="0.3">
      <c r="A46" s="99"/>
      <c r="B46" s="116"/>
      <c r="C46" s="117"/>
      <c r="D46" s="118"/>
      <c r="E46" s="99"/>
      <c r="F46" s="116"/>
      <c r="G46" s="117"/>
      <c r="H46" s="118"/>
      <c r="I46" s="99"/>
      <c r="J46" s="99"/>
    </row>
    <row r="47" spans="1:10" x14ac:dyDescent="0.25">
      <c r="A47" s="99"/>
      <c r="B47" s="99"/>
      <c r="C47" s="99"/>
      <c r="D47" s="99"/>
      <c r="E47" s="99"/>
      <c r="F47" s="99"/>
      <c r="G47" s="99"/>
      <c r="H47" s="99"/>
      <c r="I47" s="99"/>
      <c r="J47" s="99"/>
    </row>
    <row r="48" spans="1:10" x14ac:dyDescent="0.25">
      <c r="A48" s="99"/>
      <c r="B48" s="99"/>
      <c r="C48" s="99"/>
      <c r="D48" s="99"/>
      <c r="E48" s="99"/>
      <c r="F48" s="99"/>
      <c r="G48" s="99"/>
      <c r="H48" s="99"/>
      <c r="I48" s="99"/>
      <c r="J48" s="99"/>
    </row>
    <row r="49" spans="10:10" x14ac:dyDescent="0.25">
      <c r="J49" s="99"/>
    </row>
  </sheetData>
  <mergeCells count="11">
    <mergeCell ref="B21:I21"/>
    <mergeCell ref="A6:I6"/>
    <mergeCell ref="B10:I10"/>
    <mergeCell ref="C12:H12"/>
    <mergeCell ref="C13:H13"/>
    <mergeCell ref="B16:I16"/>
    <mergeCell ref="B22:I22"/>
    <mergeCell ref="B25:D25"/>
    <mergeCell ref="F25:H25"/>
    <mergeCell ref="B27:C27"/>
    <mergeCell ref="F27:G27"/>
  </mergeCells>
  <pageMargins left="0.23622047244094491" right="0.23622047244094491" top="0.15748031496062992" bottom="0.19685039370078741" header="0.15748031496062992" footer="7.874015748031496E-2"/>
  <pageSetup paperSize="9" scale="72" fitToHeight="0" orientation="portrait" r:id="rId1"/>
  <headerFooter>
    <oddFooter>&amp;LBOT-FRM-NGB-001-004 / 21.11.2022 / 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36"/>
  <sheetViews>
    <sheetView showGridLines="0" view="pageBreakPreview" zoomScale="80" zoomScaleNormal="100" zoomScaleSheetLayoutView="80" workbookViewId="0">
      <selection activeCell="I46" activeCellId="1" sqref="Q41 I46"/>
    </sheetView>
  </sheetViews>
  <sheetFormatPr defaultRowHeight="15" x14ac:dyDescent="0.25"/>
  <cols>
    <col min="1" max="1" width="6.5703125" customWidth="1"/>
    <col min="2" max="2" width="46.42578125" customWidth="1"/>
    <col min="3" max="5" width="17.7109375" customWidth="1"/>
  </cols>
  <sheetData>
    <row r="2" spans="2:6" ht="18.75" x14ac:dyDescent="0.25">
      <c r="E2" s="119" t="s">
        <v>6378</v>
      </c>
    </row>
    <row r="3" spans="2:6" ht="15.75" x14ac:dyDescent="0.25">
      <c r="B3" s="120"/>
    </row>
    <row r="4" spans="2:6" ht="18.75" x14ac:dyDescent="0.25">
      <c r="B4" s="121" t="s">
        <v>6379</v>
      </c>
    </row>
    <row r="5" spans="2:6" ht="15.75" x14ac:dyDescent="0.25">
      <c r="B5" s="120"/>
    </row>
    <row r="6" spans="2:6" ht="15.75" x14ac:dyDescent="0.25">
      <c r="B6" s="122"/>
    </row>
    <row r="7" spans="2:6" ht="42" customHeight="1" x14ac:dyDescent="0.25">
      <c r="B7" s="227" t="s">
        <v>6380</v>
      </c>
      <c r="C7" s="227"/>
      <c r="D7" s="227"/>
      <c r="E7" s="227"/>
      <c r="F7" s="123"/>
    </row>
    <row r="8" spans="2:6" ht="16.5" thickBot="1" x14ac:dyDescent="0.3">
      <c r="B8" s="124" t="s">
        <v>6381</v>
      </c>
    </row>
    <row r="9" spans="2:6" ht="16.5" thickBot="1" x14ac:dyDescent="0.3">
      <c r="B9" s="125"/>
      <c r="C9" s="126" t="s">
        <v>6382</v>
      </c>
      <c r="D9" s="127" t="s">
        <v>6383</v>
      </c>
      <c r="E9" s="128" t="s">
        <v>6384</v>
      </c>
    </row>
    <row r="10" spans="2:6" ht="20.100000000000001" customHeight="1" thickBot="1" x14ac:dyDescent="0.3">
      <c r="B10" s="129" t="s">
        <v>6385</v>
      </c>
      <c r="C10" s="130"/>
      <c r="D10" s="130"/>
      <c r="E10" s="131"/>
    </row>
    <row r="11" spans="2:6" ht="20.100000000000001" customHeight="1" thickBot="1" x14ac:dyDescent="0.3">
      <c r="B11" s="132" t="s">
        <v>6386</v>
      </c>
      <c r="C11" s="130"/>
      <c r="D11" s="130"/>
      <c r="E11" s="131"/>
    </row>
    <row r="12" spans="2:6" ht="20.100000000000001" customHeight="1" thickBot="1" x14ac:dyDescent="0.3">
      <c r="B12" s="132" t="s">
        <v>6387</v>
      </c>
      <c r="C12" s="130"/>
      <c r="D12" s="130"/>
      <c r="E12" s="131"/>
    </row>
    <row r="13" spans="2:6" ht="20.100000000000001" customHeight="1" thickBot="1" x14ac:dyDescent="0.3">
      <c r="B13" s="132" t="s">
        <v>6388</v>
      </c>
      <c r="C13" s="130"/>
      <c r="D13" s="130"/>
      <c r="E13" s="131"/>
    </row>
    <row r="14" spans="2:6" ht="20.100000000000001" customHeight="1" thickBot="1" x14ac:dyDescent="0.3">
      <c r="B14" s="132" t="s">
        <v>3402</v>
      </c>
      <c r="C14" s="133"/>
      <c r="D14" s="133"/>
      <c r="E14" s="131"/>
    </row>
    <row r="15" spans="2:6" ht="20.100000000000001" customHeight="1" thickBot="1" x14ac:dyDescent="0.3">
      <c r="B15" s="132" t="s">
        <v>6389</v>
      </c>
      <c r="C15" s="133"/>
      <c r="D15" s="133"/>
      <c r="E15" s="131"/>
    </row>
    <row r="16" spans="2:6" ht="20.100000000000001" customHeight="1" thickBot="1" x14ac:dyDescent="0.3">
      <c r="B16" s="132" t="s">
        <v>6390</v>
      </c>
      <c r="C16" s="133"/>
      <c r="D16" s="133"/>
      <c r="E16" s="131"/>
    </row>
    <row r="17" spans="2:5" ht="20.100000000000001" customHeight="1" thickBot="1" x14ac:dyDescent="0.3">
      <c r="B17" s="132" t="s">
        <v>6391</v>
      </c>
      <c r="C17" s="133"/>
      <c r="D17" s="133"/>
      <c r="E17" s="131"/>
    </row>
    <row r="18" spans="2:5" ht="20.100000000000001" customHeight="1" thickBot="1" x14ac:dyDescent="0.3">
      <c r="B18" s="132" t="s">
        <v>6392</v>
      </c>
      <c r="C18" s="133"/>
      <c r="D18" s="133"/>
      <c r="E18" s="131"/>
    </row>
    <row r="19" spans="2:5" ht="20.100000000000001" customHeight="1" thickBot="1" x14ac:dyDescent="0.3">
      <c r="B19" s="132" t="s">
        <v>6393</v>
      </c>
      <c r="C19" s="133"/>
      <c r="D19" s="133"/>
      <c r="E19" s="131"/>
    </row>
    <row r="20" spans="2:5" ht="20.100000000000001" customHeight="1" thickBot="1" x14ac:dyDescent="0.3">
      <c r="B20" s="132" t="s">
        <v>6394</v>
      </c>
      <c r="C20" s="133"/>
      <c r="D20" s="133"/>
      <c r="E20" s="131"/>
    </row>
    <row r="21" spans="2:5" ht="20.100000000000001" customHeight="1" thickBot="1" x14ac:dyDescent="0.3">
      <c r="B21" s="132" t="s">
        <v>6395</v>
      </c>
      <c r="C21" s="133"/>
      <c r="D21" s="133"/>
      <c r="E21" s="131"/>
    </row>
    <row r="22" spans="2:5" ht="20.100000000000001" customHeight="1" thickBot="1" x14ac:dyDescent="0.3">
      <c r="B22" s="132" t="s">
        <v>6396</v>
      </c>
      <c r="C22" s="133"/>
      <c r="D22" s="133"/>
      <c r="E22" s="131"/>
    </row>
    <row r="23" spans="2:5" ht="20.100000000000001" customHeight="1" thickBot="1" x14ac:dyDescent="0.3">
      <c r="B23" s="132" t="s">
        <v>6397</v>
      </c>
      <c r="C23" s="133"/>
      <c r="D23" s="133"/>
      <c r="E23" s="131"/>
    </row>
    <row r="24" spans="2:5" ht="20.100000000000001" customHeight="1" thickBot="1" x14ac:dyDescent="0.3">
      <c r="B24" s="125"/>
      <c r="C24" s="125"/>
      <c r="D24" s="125"/>
      <c r="E24" s="123"/>
    </row>
    <row r="25" spans="2:5" ht="20.100000000000001" customHeight="1" thickBot="1" x14ac:dyDescent="0.3">
      <c r="B25" s="129" t="s">
        <v>6398</v>
      </c>
      <c r="C25" s="228"/>
      <c r="D25" s="229"/>
      <c r="E25" s="134"/>
    </row>
    <row r="26" spans="2:5" ht="20.100000000000001" customHeight="1" thickBot="1" x14ac:dyDescent="0.3">
      <c r="B26" s="132" t="s">
        <v>6399</v>
      </c>
      <c r="C26" s="228"/>
      <c r="D26" s="229"/>
      <c r="E26" s="135"/>
    </row>
    <row r="27" spans="2:5" ht="20.100000000000001" customHeight="1" thickBot="1" x14ac:dyDescent="0.3">
      <c r="B27" s="132" t="s">
        <v>6400</v>
      </c>
      <c r="C27" s="228"/>
      <c r="D27" s="229"/>
      <c r="E27" s="135"/>
    </row>
    <row r="28" spans="2:5" ht="20.100000000000001" customHeight="1" thickBot="1" x14ac:dyDescent="0.3">
      <c r="B28" s="125"/>
      <c r="C28" s="125"/>
      <c r="D28" s="125"/>
      <c r="E28" s="123"/>
    </row>
    <row r="29" spans="2:5" ht="20.100000000000001" customHeight="1" thickBot="1" x14ac:dyDescent="0.3">
      <c r="B29" s="129" t="s">
        <v>6401</v>
      </c>
      <c r="C29" s="136"/>
      <c r="D29" s="136"/>
      <c r="E29" s="137"/>
    </row>
    <row r="30" spans="2:5" ht="20.100000000000001" customHeight="1" thickBot="1" x14ac:dyDescent="0.3">
      <c r="B30" s="132" t="s">
        <v>6402</v>
      </c>
      <c r="C30" s="130"/>
      <c r="D30" s="130"/>
      <c r="E30" s="131"/>
    </row>
    <row r="31" spans="2:5" ht="20.100000000000001" customHeight="1" thickBot="1" x14ac:dyDescent="0.3">
      <c r="B31" s="132" t="s">
        <v>6403</v>
      </c>
      <c r="C31" s="130"/>
      <c r="D31" s="130"/>
      <c r="E31" s="131"/>
    </row>
    <row r="32" spans="2:5" ht="20.100000000000001" customHeight="1" thickBot="1" x14ac:dyDescent="0.3">
      <c r="B32" s="125"/>
      <c r="C32" s="125"/>
      <c r="D32" s="125"/>
      <c r="E32" s="123"/>
    </row>
    <row r="33" spans="2:5" ht="20.100000000000001" customHeight="1" thickBot="1" x14ac:dyDescent="0.3">
      <c r="B33" s="129" t="s">
        <v>6404</v>
      </c>
      <c r="C33" s="136"/>
      <c r="D33" s="136"/>
      <c r="E33" s="137"/>
    </row>
    <row r="34" spans="2:5" ht="20.100000000000001" customHeight="1" thickBot="1" x14ac:dyDescent="0.3">
      <c r="B34" s="132" t="s">
        <v>6405</v>
      </c>
      <c r="C34" s="130"/>
      <c r="D34" s="130"/>
      <c r="E34" s="131"/>
    </row>
    <row r="35" spans="2:5" ht="20.100000000000001" customHeight="1" thickBot="1" x14ac:dyDescent="0.3">
      <c r="B35" s="132" t="s">
        <v>6406</v>
      </c>
      <c r="C35" s="130"/>
      <c r="D35" s="130"/>
      <c r="E35" s="131"/>
    </row>
    <row r="36" spans="2:5" ht="15.75" x14ac:dyDescent="0.25">
      <c r="B36" s="124"/>
    </row>
  </sheetData>
  <mergeCells count="4">
    <mergeCell ref="B7:E7"/>
    <mergeCell ref="C25:D25"/>
    <mergeCell ref="C26:D26"/>
    <mergeCell ref="C27:D27"/>
  </mergeCells>
  <pageMargins left="0.23622047244094491" right="0.23622047244094491" top="0.15748031496062992" bottom="0.19685039370078741" header="0.15748031496062992" footer="7.874015748031496E-2"/>
  <pageSetup paperSize="9" scale="93" fitToHeight="0" orientation="portrait" r:id="rId1"/>
  <headerFooter>
    <oddFooter>&amp;LBOT-FRM-NGB-001-004 / 21.11.2022 / 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8"/>
  <sheetViews>
    <sheetView showGridLines="0" view="pageBreakPreview" zoomScale="70" zoomScaleNormal="100" zoomScaleSheetLayoutView="70" workbookViewId="0">
      <selection activeCell="I46" activeCellId="1" sqref="Q41 I46"/>
    </sheetView>
  </sheetViews>
  <sheetFormatPr defaultColWidth="9.140625" defaultRowHeight="15" x14ac:dyDescent="0.25"/>
  <cols>
    <col min="1" max="1" width="9.140625" style="138"/>
    <col min="2" max="2" width="61.85546875" style="138" customWidth="1"/>
    <col min="3" max="7" width="22.7109375" style="138" bestFit="1" customWidth="1"/>
    <col min="8" max="16384" width="9.140625" style="138"/>
  </cols>
  <sheetData>
    <row r="1" spans="2:7" ht="22.5" x14ac:dyDescent="0.3">
      <c r="G1" s="139" t="s">
        <v>6407</v>
      </c>
    </row>
    <row r="2" spans="2:7" ht="9" customHeight="1" x14ac:dyDescent="0.25"/>
    <row r="3" spans="2:7" ht="41.25" customHeight="1" x14ac:dyDescent="0.25">
      <c r="C3" s="140" t="s">
        <v>6408</v>
      </c>
      <c r="D3" s="140" t="s">
        <v>6409</v>
      </c>
      <c r="E3" s="140" t="s">
        <v>6410</v>
      </c>
      <c r="F3" s="140" t="s">
        <v>6411</v>
      </c>
      <c r="G3" s="140" t="s">
        <v>6412</v>
      </c>
    </row>
    <row r="4" spans="2:7" ht="61.5" customHeight="1" x14ac:dyDescent="0.25">
      <c r="B4" s="141" t="s">
        <v>6413</v>
      </c>
      <c r="C4" s="142"/>
      <c r="D4" s="142"/>
      <c r="E4" s="142"/>
      <c r="F4" s="142"/>
      <c r="G4" s="142"/>
    </row>
    <row r="5" spans="2:7" ht="18.75" x14ac:dyDescent="0.25">
      <c r="B5" s="143" t="s">
        <v>6414</v>
      </c>
      <c r="C5" s="142"/>
      <c r="D5" s="142"/>
      <c r="E5" s="142"/>
      <c r="F5" s="142"/>
      <c r="G5" s="142"/>
    </row>
    <row r="6" spans="2:7" ht="18.75" x14ac:dyDescent="0.25">
      <c r="B6" s="143" t="s">
        <v>6415</v>
      </c>
      <c r="C6" s="142"/>
      <c r="D6" s="142"/>
      <c r="E6" s="142"/>
      <c r="F6" s="142"/>
      <c r="G6" s="142"/>
    </row>
    <row r="7" spans="2:7" ht="18.75" x14ac:dyDescent="0.25">
      <c r="B7" s="143" t="s">
        <v>6416</v>
      </c>
      <c r="C7" s="142"/>
      <c r="D7" s="142"/>
      <c r="E7" s="142"/>
      <c r="F7" s="142"/>
      <c r="G7" s="142"/>
    </row>
    <row r="8" spans="2:7" ht="18.75" x14ac:dyDescent="0.25">
      <c r="B8" s="143" t="s">
        <v>6417</v>
      </c>
      <c r="C8" s="142"/>
      <c r="D8" s="142"/>
      <c r="E8" s="142"/>
      <c r="F8" s="142"/>
      <c r="G8" s="142"/>
    </row>
  </sheetData>
  <pageMargins left="0.23622047244094491" right="0.23622047244094491" top="0.15748031496062992" bottom="0.19685039370078741" header="0.15748031496062992" footer="7.874015748031496E-2"/>
  <pageSetup paperSize="9" scale="56" fitToHeight="0" orientation="portrait" r:id="rId1"/>
  <headerFooter>
    <oddFooter>&amp;LBOT-FRM-NGB-001-004 / 21.11.2022 / 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01"/>
  <sheetViews>
    <sheetView workbookViewId="0">
      <selection activeCell="I46" activeCellId="1" sqref="Q41 I46"/>
    </sheetView>
  </sheetViews>
  <sheetFormatPr defaultRowHeight="15" x14ac:dyDescent="0.25"/>
  <cols>
    <col min="1" max="1" width="16" customWidth="1"/>
    <col min="2" max="2" width="54.140625" bestFit="1" customWidth="1"/>
    <col min="3" max="3" width="9.7109375" bestFit="1" customWidth="1"/>
  </cols>
  <sheetData>
    <row r="1" spans="1:4" x14ac:dyDescent="0.25">
      <c r="A1" s="93" t="s">
        <v>120</v>
      </c>
      <c r="B1" t="s">
        <v>121</v>
      </c>
      <c r="C1" t="s">
        <v>122</v>
      </c>
      <c r="D1" t="s">
        <v>123</v>
      </c>
    </row>
    <row r="2" spans="1:4" x14ac:dyDescent="0.25">
      <c r="A2" s="94" t="s">
        <v>124</v>
      </c>
      <c r="B2" t="s">
        <v>125</v>
      </c>
      <c r="C2" t="s">
        <v>126</v>
      </c>
      <c r="D2" t="s">
        <v>127</v>
      </c>
    </row>
    <row r="3" spans="1:4" x14ac:dyDescent="0.25">
      <c r="A3" s="94" t="s">
        <v>128</v>
      </c>
      <c r="B3" t="s">
        <v>129</v>
      </c>
      <c r="C3" t="s">
        <v>130</v>
      </c>
      <c r="D3" t="s">
        <v>131</v>
      </c>
    </row>
    <row r="4" spans="1:4" x14ac:dyDescent="0.25">
      <c r="A4" s="94"/>
      <c r="B4" t="s">
        <v>132</v>
      </c>
      <c r="C4" t="s">
        <v>133</v>
      </c>
      <c r="D4" t="s">
        <v>134</v>
      </c>
    </row>
    <row r="5" spans="1:4" x14ac:dyDescent="0.25">
      <c r="A5" s="94"/>
      <c r="B5" t="s">
        <v>135</v>
      </c>
      <c r="C5" t="s">
        <v>136</v>
      </c>
      <c r="D5" t="s">
        <v>137</v>
      </c>
    </row>
    <row r="6" spans="1:4" x14ac:dyDescent="0.25">
      <c r="A6" s="94"/>
      <c r="B6" t="s">
        <v>138</v>
      </c>
      <c r="C6" t="s">
        <v>139</v>
      </c>
      <c r="D6" t="s">
        <v>140</v>
      </c>
    </row>
    <row r="7" spans="1:4" x14ac:dyDescent="0.25">
      <c r="A7" s="94"/>
      <c r="B7" t="s">
        <v>141</v>
      </c>
      <c r="C7" t="s">
        <v>142</v>
      </c>
      <c r="D7" t="s">
        <v>143</v>
      </c>
    </row>
    <row r="8" spans="1:4" x14ac:dyDescent="0.25">
      <c r="A8" s="94"/>
      <c r="B8" t="s">
        <v>144</v>
      </c>
      <c r="C8" t="s">
        <v>145</v>
      </c>
      <c r="D8" t="s">
        <v>146</v>
      </c>
    </row>
    <row r="9" spans="1:4" x14ac:dyDescent="0.25">
      <c r="A9" s="94"/>
      <c r="B9" t="s">
        <v>147</v>
      </c>
      <c r="C9" t="s">
        <v>148</v>
      </c>
      <c r="D9" t="s">
        <v>149</v>
      </c>
    </row>
    <row r="10" spans="1:4" x14ac:dyDescent="0.25">
      <c r="A10" s="94"/>
      <c r="B10" t="s">
        <v>150</v>
      </c>
      <c r="C10" t="s">
        <v>151</v>
      </c>
      <c r="D10" t="s">
        <v>149</v>
      </c>
    </row>
    <row r="11" spans="1:4" x14ac:dyDescent="0.25">
      <c r="A11" s="94"/>
      <c r="B11" t="s">
        <v>152</v>
      </c>
      <c r="C11" t="s">
        <v>153</v>
      </c>
      <c r="D11" t="s">
        <v>154</v>
      </c>
    </row>
    <row r="12" spans="1:4" x14ac:dyDescent="0.25">
      <c r="A12" s="94"/>
      <c r="B12" t="s">
        <v>155</v>
      </c>
      <c r="C12" t="s">
        <v>156</v>
      </c>
      <c r="D12" t="s">
        <v>157</v>
      </c>
    </row>
    <row r="13" spans="1:4" x14ac:dyDescent="0.25">
      <c r="A13" s="94"/>
      <c r="B13" t="s">
        <v>158</v>
      </c>
      <c r="C13" t="s">
        <v>159</v>
      </c>
      <c r="D13" t="s">
        <v>160</v>
      </c>
    </row>
    <row r="14" spans="1:4" x14ac:dyDescent="0.25">
      <c r="A14" s="94"/>
      <c r="B14" t="s">
        <v>161</v>
      </c>
      <c r="C14" t="s">
        <v>162</v>
      </c>
      <c r="D14" t="s">
        <v>163</v>
      </c>
    </row>
    <row r="15" spans="1:4" x14ac:dyDescent="0.25">
      <c r="A15" s="94"/>
      <c r="B15" t="s">
        <v>164</v>
      </c>
      <c r="C15" t="s">
        <v>165</v>
      </c>
      <c r="D15" t="s">
        <v>166</v>
      </c>
    </row>
    <row r="16" spans="1:4" x14ac:dyDescent="0.25">
      <c r="A16" s="94"/>
      <c r="B16" t="s">
        <v>167</v>
      </c>
      <c r="C16" t="s">
        <v>168</v>
      </c>
      <c r="D16" t="s">
        <v>169</v>
      </c>
    </row>
    <row r="17" spans="1:4" x14ac:dyDescent="0.25">
      <c r="A17" s="94"/>
      <c r="B17" t="s">
        <v>170</v>
      </c>
      <c r="C17" t="s">
        <v>171</v>
      </c>
      <c r="D17" t="s">
        <v>172</v>
      </c>
    </row>
    <row r="18" spans="1:4" x14ac:dyDescent="0.25">
      <c r="A18" s="94"/>
      <c r="B18" t="s">
        <v>173</v>
      </c>
      <c r="C18" t="s">
        <v>174</v>
      </c>
      <c r="D18" t="s">
        <v>175</v>
      </c>
    </row>
    <row r="19" spans="1:4" x14ac:dyDescent="0.25">
      <c r="A19" s="94"/>
      <c r="B19" t="s">
        <v>176</v>
      </c>
      <c r="C19" t="s">
        <v>177</v>
      </c>
      <c r="D19" t="s">
        <v>178</v>
      </c>
    </row>
    <row r="20" spans="1:4" x14ac:dyDescent="0.25">
      <c r="A20" s="94"/>
      <c r="B20" t="s">
        <v>179</v>
      </c>
      <c r="C20" t="s">
        <v>180</v>
      </c>
      <c r="D20" t="s">
        <v>178</v>
      </c>
    </row>
    <row r="21" spans="1:4" x14ac:dyDescent="0.25">
      <c r="A21" s="94"/>
      <c r="B21" t="s">
        <v>181</v>
      </c>
      <c r="C21" t="s">
        <v>182</v>
      </c>
      <c r="D21" t="s">
        <v>183</v>
      </c>
    </row>
    <row r="22" spans="1:4" x14ac:dyDescent="0.25">
      <c r="A22" s="94"/>
      <c r="B22" t="s">
        <v>184</v>
      </c>
      <c r="C22" t="s">
        <v>185</v>
      </c>
      <c r="D22" t="s">
        <v>186</v>
      </c>
    </row>
    <row r="23" spans="1:4" x14ac:dyDescent="0.25">
      <c r="A23" s="94"/>
      <c r="B23" t="s">
        <v>187</v>
      </c>
      <c r="C23" t="s">
        <v>188</v>
      </c>
      <c r="D23" t="s">
        <v>189</v>
      </c>
    </row>
    <row r="24" spans="1:4" x14ac:dyDescent="0.25">
      <c r="A24" s="94"/>
      <c r="B24" t="s">
        <v>190</v>
      </c>
      <c r="C24" t="s">
        <v>191</v>
      </c>
      <c r="D24" t="s">
        <v>192</v>
      </c>
    </row>
    <row r="25" spans="1:4" x14ac:dyDescent="0.25">
      <c r="A25" s="94"/>
      <c r="B25" t="s">
        <v>193</v>
      </c>
      <c r="C25" t="s">
        <v>194</v>
      </c>
      <c r="D25" t="s">
        <v>195</v>
      </c>
    </row>
    <row r="26" spans="1:4" x14ac:dyDescent="0.25">
      <c r="A26" s="94"/>
      <c r="B26" t="s">
        <v>196</v>
      </c>
      <c r="C26" t="s">
        <v>197</v>
      </c>
      <c r="D26" t="s">
        <v>198</v>
      </c>
    </row>
    <row r="27" spans="1:4" x14ac:dyDescent="0.25">
      <c r="A27" s="94"/>
      <c r="B27" t="s">
        <v>199</v>
      </c>
      <c r="C27" t="s">
        <v>200</v>
      </c>
      <c r="D27" t="s">
        <v>201</v>
      </c>
    </row>
    <row r="28" spans="1:4" x14ac:dyDescent="0.25">
      <c r="A28" s="94"/>
      <c r="B28" t="s">
        <v>202</v>
      </c>
      <c r="C28" t="s">
        <v>203</v>
      </c>
      <c r="D28" t="s">
        <v>204</v>
      </c>
    </row>
    <row r="29" spans="1:4" x14ac:dyDescent="0.25">
      <c r="A29" s="94"/>
      <c r="B29" t="s">
        <v>205</v>
      </c>
      <c r="C29" t="s">
        <v>206</v>
      </c>
      <c r="D29" t="s">
        <v>207</v>
      </c>
    </row>
    <row r="30" spans="1:4" x14ac:dyDescent="0.25">
      <c r="A30" s="94"/>
      <c r="B30" t="s">
        <v>208</v>
      </c>
      <c r="C30" t="s">
        <v>209</v>
      </c>
      <c r="D30" t="s">
        <v>210</v>
      </c>
    </row>
    <row r="31" spans="1:4" x14ac:dyDescent="0.25">
      <c r="A31" s="94"/>
      <c r="B31" t="s">
        <v>211</v>
      </c>
      <c r="C31" t="s">
        <v>212</v>
      </c>
      <c r="D31" t="s">
        <v>213</v>
      </c>
    </row>
    <row r="32" spans="1:4" x14ac:dyDescent="0.25">
      <c r="A32" s="94"/>
      <c r="B32" t="s">
        <v>214</v>
      </c>
      <c r="C32" t="s">
        <v>215</v>
      </c>
      <c r="D32" t="s">
        <v>216</v>
      </c>
    </row>
    <row r="33" spans="1:4" x14ac:dyDescent="0.25">
      <c r="A33" s="94"/>
      <c r="B33" t="s">
        <v>217</v>
      </c>
      <c r="C33" t="s">
        <v>218</v>
      </c>
      <c r="D33" t="s">
        <v>219</v>
      </c>
    </row>
    <row r="34" spans="1:4" x14ac:dyDescent="0.25">
      <c r="A34" s="94"/>
      <c r="B34" t="s">
        <v>220</v>
      </c>
      <c r="C34" t="s">
        <v>221</v>
      </c>
      <c r="D34" t="s">
        <v>222</v>
      </c>
    </row>
    <row r="35" spans="1:4" x14ac:dyDescent="0.25">
      <c r="A35" s="94"/>
      <c r="B35" t="s">
        <v>223</v>
      </c>
      <c r="C35" t="s">
        <v>224</v>
      </c>
      <c r="D35" t="s">
        <v>225</v>
      </c>
    </row>
    <row r="36" spans="1:4" x14ac:dyDescent="0.25">
      <c r="A36" s="94"/>
      <c r="B36" t="s">
        <v>226</v>
      </c>
      <c r="C36" t="s">
        <v>227</v>
      </c>
      <c r="D36" t="s">
        <v>228</v>
      </c>
    </row>
    <row r="37" spans="1:4" x14ac:dyDescent="0.25">
      <c r="A37" s="94"/>
      <c r="B37" t="s">
        <v>229</v>
      </c>
      <c r="C37" t="s">
        <v>230</v>
      </c>
      <c r="D37" t="s">
        <v>231</v>
      </c>
    </row>
    <row r="38" spans="1:4" x14ac:dyDescent="0.25">
      <c r="A38" s="94"/>
      <c r="B38" t="s">
        <v>232</v>
      </c>
      <c r="C38" t="s">
        <v>233</v>
      </c>
      <c r="D38" t="s">
        <v>234</v>
      </c>
    </row>
    <row r="39" spans="1:4" x14ac:dyDescent="0.25">
      <c r="A39" s="94"/>
      <c r="B39" t="s">
        <v>235</v>
      </c>
      <c r="C39" t="s">
        <v>236</v>
      </c>
      <c r="D39" t="s">
        <v>237</v>
      </c>
    </row>
    <row r="40" spans="1:4" x14ac:dyDescent="0.25">
      <c r="A40" s="94"/>
      <c r="B40" t="s">
        <v>238</v>
      </c>
      <c r="C40" t="s">
        <v>239</v>
      </c>
      <c r="D40" t="s">
        <v>240</v>
      </c>
    </row>
    <row r="41" spans="1:4" x14ac:dyDescent="0.25">
      <c r="A41" s="94"/>
      <c r="B41" t="s">
        <v>241</v>
      </c>
      <c r="C41" t="s">
        <v>242</v>
      </c>
      <c r="D41" t="s">
        <v>243</v>
      </c>
    </row>
    <row r="42" spans="1:4" x14ac:dyDescent="0.25">
      <c r="A42" s="94"/>
      <c r="C42" t="s">
        <v>244</v>
      </c>
      <c r="D42" t="s">
        <v>245</v>
      </c>
    </row>
    <row r="43" spans="1:4" x14ac:dyDescent="0.25">
      <c r="A43" s="94"/>
      <c r="C43" t="s">
        <v>246</v>
      </c>
      <c r="D43" t="s">
        <v>247</v>
      </c>
    </row>
    <row r="44" spans="1:4" x14ac:dyDescent="0.25">
      <c r="A44" s="94"/>
      <c r="C44" t="s">
        <v>248</v>
      </c>
      <c r="D44" t="s">
        <v>249</v>
      </c>
    </row>
    <row r="45" spans="1:4" x14ac:dyDescent="0.25">
      <c r="A45" s="94"/>
      <c r="C45" t="s">
        <v>250</v>
      </c>
      <c r="D45" t="s">
        <v>251</v>
      </c>
    </row>
    <row r="46" spans="1:4" x14ac:dyDescent="0.25">
      <c r="A46" s="94"/>
      <c r="C46" t="s">
        <v>252</v>
      </c>
      <c r="D46" t="s">
        <v>253</v>
      </c>
    </row>
    <row r="47" spans="1:4" x14ac:dyDescent="0.25">
      <c r="A47" s="94"/>
      <c r="C47" t="s">
        <v>254</v>
      </c>
      <c r="D47" t="s">
        <v>255</v>
      </c>
    </row>
    <row r="48" spans="1:4" x14ac:dyDescent="0.25">
      <c r="A48" s="94"/>
      <c r="C48" t="s">
        <v>256</v>
      </c>
      <c r="D48" t="s">
        <v>257</v>
      </c>
    </row>
    <row r="49" spans="1:4" x14ac:dyDescent="0.25">
      <c r="A49" s="94"/>
      <c r="C49" t="s">
        <v>258</v>
      </c>
      <c r="D49" t="s">
        <v>259</v>
      </c>
    </row>
    <row r="50" spans="1:4" x14ac:dyDescent="0.25">
      <c r="A50" s="94"/>
      <c r="C50" t="s">
        <v>260</v>
      </c>
      <c r="D50" t="s">
        <v>261</v>
      </c>
    </row>
    <row r="51" spans="1:4" x14ac:dyDescent="0.25">
      <c r="A51" s="94"/>
      <c r="C51" t="s">
        <v>262</v>
      </c>
      <c r="D51" t="s">
        <v>263</v>
      </c>
    </row>
    <row r="52" spans="1:4" x14ac:dyDescent="0.25">
      <c r="A52" s="94"/>
      <c r="C52" t="s">
        <v>264</v>
      </c>
      <c r="D52" t="s">
        <v>265</v>
      </c>
    </row>
    <row r="53" spans="1:4" x14ac:dyDescent="0.25">
      <c r="A53" s="94"/>
      <c r="C53" t="s">
        <v>266</v>
      </c>
      <c r="D53" t="s">
        <v>265</v>
      </c>
    </row>
    <row r="54" spans="1:4" x14ac:dyDescent="0.25">
      <c r="A54" s="94"/>
      <c r="C54" t="s">
        <v>267</v>
      </c>
      <c r="D54" t="s">
        <v>268</v>
      </c>
    </row>
    <row r="55" spans="1:4" x14ac:dyDescent="0.25">
      <c r="A55" s="94"/>
      <c r="C55" t="s">
        <v>269</v>
      </c>
      <c r="D55" t="s">
        <v>270</v>
      </c>
    </row>
    <row r="56" spans="1:4" x14ac:dyDescent="0.25">
      <c r="A56" s="94"/>
      <c r="C56" t="s">
        <v>271</v>
      </c>
      <c r="D56" t="s">
        <v>272</v>
      </c>
    </row>
    <row r="57" spans="1:4" x14ac:dyDescent="0.25">
      <c r="A57" s="94"/>
      <c r="C57" t="s">
        <v>273</v>
      </c>
      <c r="D57" t="s">
        <v>274</v>
      </c>
    </row>
    <row r="58" spans="1:4" x14ac:dyDescent="0.25">
      <c r="A58" s="94"/>
      <c r="C58" t="s">
        <v>275</v>
      </c>
      <c r="D58" t="s">
        <v>276</v>
      </c>
    </row>
    <row r="59" spans="1:4" x14ac:dyDescent="0.25">
      <c r="A59" s="94"/>
      <c r="C59" t="s">
        <v>277</v>
      </c>
      <c r="D59" t="s">
        <v>278</v>
      </c>
    </row>
    <row r="60" spans="1:4" x14ac:dyDescent="0.25">
      <c r="A60" s="94"/>
      <c r="C60" t="s">
        <v>279</v>
      </c>
      <c r="D60" t="s">
        <v>280</v>
      </c>
    </row>
    <row r="61" spans="1:4" x14ac:dyDescent="0.25">
      <c r="A61" s="94"/>
      <c r="C61" t="s">
        <v>281</v>
      </c>
      <c r="D61" t="s">
        <v>282</v>
      </c>
    </row>
    <row r="62" spans="1:4" x14ac:dyDescent="0.25">
      <c r="A62" s="94"/>
      <c r="C62" t="s">
        <v>283</v>
      </c>
      <c r="D62" t="s">
        <v>284</v>
      </c>
    </row>
    <row r="63" spans="1:4" x14ac:dyDescent="0.25">
      <c r="A63" s="94"/>
      <c r="C63" t="s">
        <v>285</v>
      </c>
      <c r="D63" t="s">
        <v>286</v>
      </c>
    </row>
    <row r="64" spans="1:4" x14ac:dyDescent="0.25">
      <c r="A64" s="94"/>
      <c r="C64" t="s">
        <v>287</v>
      </c>
      <c r="D64" t="s">
        <v>288</v>
      </c>
    </row>
    <row r="65" spans="1:4" x14ac:dyDescent="0.25">
      <c r="A65" s="94"/>
      <c r="C65" t="s">
        <v>289</v>
      </c>
      <c r="D65" t="s">
        <v>290</v>
      </c>
    </row>
    <row r="66" spans="1:4" x14ac:dyDescent="0.25">
      <c r="A66" s="94"/>
      <c r="C66" t="s">
        <v>291</v>
      </c>
      <c r="D66" t="s">
        <v>292</v>
      </c>
    </row>
    <row r="67" spans="1:4" x14ac:dyDescent="0.25">
      <c r="A67" s="94"/>
      <c r="C67" t="s">
        <v>293</v>
      </c>
      <c r="D67" t="s">
        <v>294</v>
      </c>
    </row>
    <row r="68" spans="1:4" x14ac:dyDescent="0.25">
      <c r="A68" s="94"/>
      <c r="C68" t="s">
        <v>295</v>
      </c>
      <c r="D68" t="s">
        <v>294</v>
      </c>
    </row>
    <row r="69" spans="1:4" x14ac:dyDescent="0.25">
      <c r="A69" s="94"/>
      <c r="C69" t="s">
        <v>296</v>
      </c>
      <c r="D69" t="s">
        <v>297</v>
      </c>
    </row>
    <row r="70" spans="1:4" x14ac:dyDescent="0.25">
      <c r="A70" s="94"/>
      <c r="C70" t="s">
        <v>298</v>
      </c>
      <c r="D70" t="s">
        <v>299</v>
      </c>
    </row>
    <row r="71" spans="1:4" x14ac:dyDescent="0.25">
      <c r="A71" s="94"/>
      <c r="C71" t="s">
        <v>300</v>
      </c>
      <c r="D71" t="s">
        <v>301</v>
      </c>
    </row>
    <row r="72" spans="1:4" x14ac:dyDescent="0.25">
      <c r="A72" s="94"/>
      <c r="C72" t="s">
        <v>302</v>
      </c>
      <c r="D72" t="s">
        <v>303</v>
      </c>
    </row>
    <row r="73" spans="1:4" x14ac:dyDescent="0.25">
      <c r="A73" s="94"/>
      <c r="C73" t="s">
        <v>304</v>
      </c>
      <c r="D73" t="s">
        <v>305</v>
      </c>
    </row>
    <row r="74" spans="1:4" x14ac:dyDescent="0.25">
      <c r="A74" s="94"/>
      <c r="C74" t="s">
        <v>306</v>
      </c>
      <c r="D74" t="s">
        <v>307</v>
      </c>
    </row>
    <row r="75" spans="1:4" x14ac:dyDescent="0.25">
      <c r="A75" s="94"/>
      <c r="C75" t="s">
        <v>308</v>
      </c>
      <c r="D75" t="s">
        <v>309</v>
      </c>
    </row>
    <row r="76" spans="1:4" x14ac:dyDescent="0.25">
      <c r="A76" s="94"/>
      <c r="C76" t="s">
        <v>310</v>
      </c>
      <c r="D76" t="s">
        <v>311</v>
      </c>
    </row>
    <row r="77" spans="1:4" x14ac:dyDescent="0.25">
      <c r="A77" s="94"/>
      <c r="C77" t="s">
        <v>312</v>
      </c>
      <c r="D77" t="s">
        <v>313</v>
      </c>
    </row>
    <row r="78" spans="1:4" x14ac:dyDescent="0.25">
      <c r="A78" s="94"/>
      <c r="C78" t="s">
        <v>314</v>
      </c>
      <c r="D78" t="s">
        <v>315</v>
      </c>
    </row>
    <row r="79" spans="1:4" x14ac:dyDescent="0.25">
      <c r="A79" s="94"/>
      <c r="C79" t="s">
        <v>316</v>
      </c>
      <c r="D79" t="s">
        <v>317</v>
      </c>
    </row>
    <row r="80" spans="1:4" x14ac:dyDescent="0.25">
      <c r="A80" s="94"/>
      <c r="C80" t="s">
        <v>318</v>
      </c>
      <c r="D80" t="s">
        <v>317</v>
      </c>
    </row>
    <row r="81" spans="1:4" x14ac:dyDescent="0.25">
      <c r="A81" s="94"/>
      <c r="C81" t="s">
        <v>319</v>
      </c>
      <c r="D81" t="s">
        <v>320</v>
      </c>
    </row>
    <row r="82" spans="1:4" x14ac:dyDescent="0.25">
      <c r="A82" s="94"/>
      <c r="C82" t="s">
        <v>321</v>
      </c>
      <c r="D82" t="s">
        <v>322</v>
      </c>
    </row>
    <row r="83" spans="1:4" x14ac:dyDescent="0.25">
      <c r="A83" s="94"/>
      <c r="C83" t="s">
        <v>323</v>
      </c>
      <c r="D83" t="s">
        <v>324</v>
      </c>
    </row>
    <row r="84" spans="1:4" x14ac:dyDescent="0.25">
      <c r="A84" s="94"/>
      <c r="C84" t="s">
        <v>325</v>
      </c>
      <c r="D84" t="s">
        <v>326</v>
      </c>
    </row>
    <row r="85" spans="1:4" x14ac:dyDescent="0.25">
      <c r="A85" s="94"/>
      <c r="C85" t="s">
        <v>327</v>
      </c>
      <c r="D85" t="s">
        <v>328</v>
      </c>
    </row>
    <row r="86" spans="1:4" x14ac:dyDescent="0.25">
      <c r="A86" s="94"/>
      <c r="C86" t="s">
        <v>329</v>
      </c>
      <c r="D86" t="s">
        <v>330</v>
      </c>
    </row>
    <row r="87" spans="1:4" x14ac:dyDescent="0.25">
      <c r="A87" s="94"/>
      <c r="C87" t="s">
        <v>331</v>
      </c>
      <c r="D87" t="s">
        <v>332</v>
      </c>
    </row>
    <row r="88" spans="1:4" x14ac:dyDescent="0.25">
      <c r="A88" s="94"/>
      <c r="C88" t="s">
        <v>333</v>
      </c>
      <c r="D88" t="s">
        <v>334</v>
      </c>
    </row>
    <row r="89" spans="1:4" x14ac:dyDescent="0.25">
      <c r="A89" s="94"/>
      <c r="C89" t="s">
        <v>335</v>
      </c>
      <c r="D89" t="s">
        <v>336</v>
      </c>
    </row>
    <row r="90" spans="1:4" x14ac:dyDescent="0.25">
      <c r="A90" s="94"/>
      <c r="C90" t="s">
        <v>337</v>
      </c>
      <c r="D90" t="s">
        <v>338</v>
      </c>
    </row>
    <row r="91" spans="1:4" x14ac:dyDescent="0.25">
      <c r="A91" s="94"/>
      <c r="C91" t="s">
        <v>339</v>
      </c>
      <c r="D91" t="s">
        <v>340</v>
      </c>
    </row>
    <row r="92" spans="1:4" x14ac:dyDescent="0.25">
      <c r="A92" s="94"/>
      <c r="C92" t="s">
        <v>341</v>
      </c>
      <c r="D92" t="s">
        <v>342</v>
      </c>
    </row>
    <row r="93" spans="1:4" x14ac:dyDescent="0.25">
      <c r="A93" s="94"/>
      <c r="C93" t="s">
        <v>343</v>
      </c>
      <c r="D93" t="s">
        <v>344</v>
      </c>
    </row>
    <row r="94" spans="1:4" x14ac:dyDescent="0.25">
      <c r="A94" s="94"/>
      <c r="C94" t="s">
        <v>345</v>
      </c>
      <c r="D94" t="s">
        <v>346</v>
      </c>
    </row>
    <row r="95" spans="1:4" x14ac:dyDescent="0.25">
      <c r="A95" s="94"/>
      <c r="C95" t="s">
        <v>347</v>
      </c>
      <c r="D95" t="s">
        <v>348</v>
      </c>
    </row>
    <row r="96" spans="1:4" x14ac:dyDescent="0.25">
      <c r="A96" s="94"/>
      <c r="C96" t="s">
        <v>349</v>
      </c>
      <c r="D96" t="s">
        <v>350</v>
      </c>
    </row>
    <row r="97" spans="1:4" x14ac:dyDescent="0.25">
      <c r="A97" s="94"/>
      <c r="C97" t="s">
        <v>351</v>
      </c>
      <c r="D97" t="s">
        <v>352</v>
      </c>
    </row>
    <row r="98" spans="1:4" x14ac:dyDescent="0.25">
      <c r="A98" s="94"/>
      <c r="C98" t="s">
        <v>353</v>
      </c>
      <c r="D98" t="s">
        <v>354</v>
      </c>
    </row>
    <row r="99" spans="1:4" x14ac:dyDescent="0.25">
      <c r="A99" s="94"/>
      <c r="C99" t="s">
        <v>355</v>
      </c>
      <c r="D99" t="s">
        <v>356</v>
      </c>
    </row>
    <row r="100" spans="1:4" x14ac:dyDescent="0.25">
      <c r="A100" s="94"/>
      <c r="C100" t="s">
        <v>357</v>
      </c>
      <c r="D100" t="s">
        <v>358</v>
      </c>
    </row>
    <row r="101" spans="1:4" x14ac:dyDescent="0.25">
      <c r="A101" s="94"/>
      <c r="C101" t="s">
        <v>359</v>
      </c>
      <c r="D101" t="s">
        <v>360</v>
      </c>
    </row>
    <row r="102" spans="1:4" x14ac:dyDescent="0.25">
      <c r="A102" s="94"/>
      <c r="C102" t="s">
        <v>361</v>
      </c>
      <c r="D102" t="s">
        <v>362</v>
      </c>
    </row>
    <row r="103" spans="1:4" x14ac:dyDescent="0.25">
      <c r="A103" s="94"/>
      <c r="C103" t="s">
        <v>363</v>
      </c>
      <c r="D103" t="s">
        <v>364</v>
      </c>
    </row>
    <row r="104" spans="1:4" x14ac:dyDescent="0.25">
      <c r="A104" s="94"/>
      <c r="C104" t="s">
        <v>365</v>
      </c>
      <c r="D104" t="s">
        <v>366</v>
      </c>
    </row>
    <row r="105" spans="1:4" x14ac:dyDescent="0.25">
      <c r="A105" s="94"/>
      <c r="C105" t="s">
        <v>367</v>
      </c>
      <c r="D105" t="s">
        <v>366</v>
      </c>
    </row>
    <row r="106" spans="1:4" x14ac:dyDescent="0.25">
      <c r="A106" s="94"/>
      <c r="C106" t="s">
        <v>368</v>
      </c>
      <c r="D106" t="s">
        <v>369</v>
      </c>
    </row>
    <row r="107" spans="1:4" x14ac:dyDescent="0.25">
      <c r="A107" s="94"/>
      <c r="C107" t="s">
        <v>370</v>
      </c>
      <c r="D107" t="s">
        <v>371</v>
      </c>
    </row>
    <row r="108" spans="1:4" x14ac:dyDescent="0.25">
      <c r="A108" s="94"/>
      <c r="C108" t="s">
        <v>372</v>
      </c>
      <c r="D108" t="s">
        <v>373</v>
      </c>
    </row>
    <row r="109" spans="1:4" x14ac:dyDescent="0.25">
      <c r="A109" s="94"/>
      <c r="C109" t="s">
        <v>374</v>
      </c>
      <c r="D109" t="s">
        <v>375</v>
      </c>
    </row>
    <row r="110" spans="1:4" x14ac:dyDescent="0.25">
      <c r="A110" s="94"/>
      <c r="C110" t="s">
        <v>376</v>
      </c>
      <c r="D110" t="s">
        <v>375</v>
      </c>
    </row>
    <row r="111" spans="1:4" x14ac:dyDescent="0.25">
      <c r="A111" s="94"/>
      <c r="C111" t="s">
        <v>377</v>
      </c>
      <c r="D111" t="s">
        <v>378</v>
      </c>
    </row>
    <row r="112" spans="1:4" x14ac:dyDescent="0.25">
      <c r="A112" s="94"/>
      <c r="C112" t="s">
        <v>379</v>
      </c>
      <c r="D112" t="s">
        <v>380</v>
      </c>
    </row>
    <row r="113" spans="1:4" x14ac:dyDescent="0.25">
      <c r="A113" s="94"/>
      <c r="C113" t="s">
        <v>381</v>
      </c>
      <c r="D113" t="s">
        <v>382</v>
      </c>
    </row>
    <row r="114" spans="1:4" x14ac:dyDescent="0.25">
      <c r="A114" s="94"/>
      <c r="C114" t="s">
        <v>383</v>
      </c>
      <c r="D114" t="s">
        <v>384</v>
      </c>
    </row>
    <row r="115" spans="1:4" x14ac:dyDescent="0.25">
      <c r="A115" s="94"/>
      <c r="C115" t="s">
        <v>385</v>
      </c>
      <c r="D115" t="s">
        <v>384</v>
      </c>
    </row>
    <row r="116" spans="1:4" x14ac:dyDescent="0.25">
      <c r="A116" s="94"/>
      <c r="C116" t="s">
        <v>386</v>
      </c>
      <c r="D116" t="s">
        <v>387</v>
      </c>
    </row>
    <row r="117" spans="1:4" x14ac:dyDescent="0.25">
      <c r="A117" s="94"/>
      <c r="C117" t="s">
        <v>388</v>
      </c>
      <c r="D117" t="s">
        <v>389</v>
      </c>
    </row>
    <row r="118" spans="1:4" x14ac:dyDescent="0.25">
      <c r="A118" s="94"/>
      <c r="C118" t="s">
        <v>390</v>
      </c>
      <c r="D118" t="s">
        <v>389</v>
      </c>
    </row>
    <row r="119" spans="1:4" x14ac:dyDescent="0.25">
      <c r="A119" s="94"/>
      <c r="C119" t="s">
        <v>391</v>
      </c>
      <c r="D119" t="s">
        <v>392</v>
      </c>
    </row>
    <row r="120" spans="1:4" x14ac:dyDescent="0.25">
      <c r="A120" s="94"/>
      <c r="C120" t="s">
        <v>393</v>
      </c>
      <c r="D120" t="s">
        <v>394</v>
      </c>
    </row>
    <row r="121" spans="1:4" x14ac:dyDescent="0.25">
      <c r="A121" s="94"/>
      <c r="C121" t="s">
        <v>395</v>
      </c>
      <c r="D121" t="s">
        <v>394</v>
      </c>
    </row>
    <row r="122" spans="1:4" x14ac:dyDescent="0.25">
      <c r="A122" s="94"/>
      <c r="C122" t="s">
        <v>396</v>
      </c>
      <c r="D122" t="s">
        <v>397</v>
      </c>
    </row>
    <row r="123" spans="1:4" x14ac:dyDescent="0.25">
      <c r="A123" s="94"/>
      <c r="C123" t="s">
        <v>398</v>
      </c>
      <c r="D123" t="s">
        <v>399</v>
      </c>
    </row>
    <row r="124" spans="1:4" x14ac:dyDescent="0.25">
      <c r="A124" s="94"/>
      <c r="C124" t="s">
        <v>400</v>
      </c>
      <c r="D124" t="s">
        <v>401</v>
      </c>
    </row>
    <row r="125" spans="1:4" x14ac:dyDescent="0.25">
      <c r="A125" s="94"/>
      <c r="C125" t="s">
        <v>402</v>
      </c>
      <c r="D125" t="s">
        <v>403</v>
      </c>
    </row>
    <row r="126" spans="1:4" x14ac:dyDescent="0.25">
      <c r="A126" s="94"/>
      <c r="C126" t="s">
        <v>404</v>
      </c>
      <c r="D126" t="s">
        <v>405</v>
      </c>
    </row>
    <row r="127" spans="1:4" x14ac:dyDescent="0.25">
      <c r="A127" s="94"/>
      <c r="C127" t="s">
        <v>406</v>
      </c>
      <c r="D127" t="s">
        <v>407</v>
      </c>
    </row>
    <row r="128" spans="1:4" x14ac:dyDescent="0.25">
      <c r="A128" s="94"/>
      <c r="C128" t="s">
        <v>408</v>
      </c>
      <c r="D128" t="s">
        <v>409</v>
      </c>
    </row>
    <row r="129" spans="1:4" x14ac:dyDescent="0.25">
      <c r="A129" s="94"/>
      <c r="C129" t="s">
        <v>410</v>
      </c>
      <c r="D129" t="s">
        <v>411</v>
      </c>
    </row>
    <row r="130" spans="1:4" x14ac:dyDescent="0.25">
      <c r="A130" s="94"/>
      <c r="C130" t="s">
        <v>412</v>
      </c>
      <c r="D130" t="s">
        <v>413</v>
      </c>
    </row>
    <row r="131" spans="1:4" x14ac:dyDescent="0.25">
      <c r="A131" s="94"/>
      <c r="C131" t="s">
        <v>414</v>
      </c>
      <c r="D131" t="s">
        <v>415</v>
      </c>
    </row>
    <row r="132" spans="1:4" x14ac:dyDescent="0.25">
      <c r="A132" s="94"/>
      <c r="C132" t="s">
        <v>416</v>
      </c>
      <c r="D132" t="s">
        <v>417</v>
      </c>
    </row>
    <row r="133" spans="1:4" x14ac:dyDescent="0.25">
      <c r="A133" s="94"/>
      <c r="C133" t="s">
        <v>418</v>
      </c>
      <c r="D133" t="s">
        <v>419</v>
      </c>
    </row>
    <row r="134" spans="1:4" x14ac:dyDescent="0.25">
      <c r="A134" s="94"/>
      <c r="C134" t="s">
        <v>420</v>
      </c>
      <c r="D134" t="s">
        <v>421</v>
      </c>
    </row>
    <row r="135" spans="1:4" x14ac:dyDescent="0.25">
      <c r="A135" s="94"/>
      <c r="C135" t="s">
        <v>422</v>
      </c>
      <c r="D135" t="s">
        <v>423</v>
      </c>
    </row>
    <row r="136" spans="1:4" x14ac:dyDescent="0.25">
      <c r="A136" s="94"/>
      <c r="C136" t="s">
        <v>424</v>
      </c>
      <c r="D136" t="s">
        <v>425</v>
      </c>
    </row>
    <row r="137" spans="1:4" x14ac:dyDescent="0.25">
      <c r="A137" s="94"/>
      <c r="C137" t="s">
        <v>426</v>
      </c>
      <c r="D137" t="s">
        <v>427</v>
      </c>
    </row>
    <row r="138" spans="1:4" x14ac:dyDescent="0.25">
      <c r="A138" s="94"/>
      <c r="C138" t="s">
        <v>428</v>
      </c>
      <c r="D138" t="s">
        <v>429</v>
      </c>
    </row>
    <row r="139" spans="1:4" x14ac:dyDescent="0.25">
      <c r="A139" s="94"/>
      <c r="C139" t="s">
        <v>430</v>
      </c>
      <c r="D139" t="s">
        <v>431</v>
      </c>
    </row>
    <row r="140" spans="1:4" x14ac:dyDescent="0.25">
      <c r="A140" s="94"/>
      <c r="C140" t="s">
        <v>432</v>
      </c>
      <c r="D140" t="s">
        <v>433</v>
      </c>
    </row>
    <row r="141" spans="1:4" x14ac:dyDescent="0.25">
      <c r="A141" s="94"/>
      <c r="C141" t="s">
        <v>434</v>
      </c>
      <c r="D141" t="s">
        <v>435</v>
      </c>
    </row>
    <row r="142" spans="1:4" x14ac:dyDescent="0.25">
      <c r="A142" s="94"/>
      <c r="C142" t="s">
        <v>436</v>
      </c>
      <c r="D142" t="s">
        <v>437</v>
      </c>
    </row>
    <row r="143" spans="1:4" x14ac:dyDescent="0.25">
      <c r="A143" s="94"/>
      <c r="C143" t="s">
        <v>438</v>
      </c>
      <c r="D143" t="s">
        <v>439</v>
      </c>
    </row>
    <row r="144" spans="1:4" x14ac:dyDescent="0.25">
      <c r="A144" s="94"/>
      <c r="C144" t="s">
        <v>440</v>
      </c>
      <c r="D144" t="s">
        <v>441</v>
      </c>
    </row>
    <row r="145" spans="1:4" x14ac:dyDescent="0.25">
      <c r="A145" s="94"/>
      <c r="C145" t="s">
        <v>442</v>
      </c>
      <c r="D145" t="s">
        <v>443</v>
      </c>
    </row>
    <row r="146" spans="1:4" x14ac:dyDescent="0.25">
      <c r="A146" s="94"/>
      <c r="C146" t="s">
        <v>444</v>
      </c>
      <c r="D146" t="s">
        <v>443</v>
      </c>
    </row>
    <row r="147" spans="1:4" x14ac:dyDescent="0.25">
      <c r="A147" s="94"/>
      <c r="C147" t="s">
        <v>445</v>
      </c>
      <c r="D147" t="s">
        <v>443</v>
      </c>
    </row>
    <row r="148" spans="1:4" x14ac:dyDescent="0.25">
      <c r="A148" s="94"/>
      <c r="C148" t="s">
        <v>446</v>
      </c>
      <c r="D148" t="s">
        <v>447</v>
      </c>
    </row>
    <row r="149" spans="1:4" x14ac:dyDescent="0.25">
      <c r="A149" s="94"/>
      <c r="C149" t="s">
        <v>448</v>
      </c>
      <c r="D149" t="s">
        <v>447</v>
      </c>
    </row>
    <row r="150" spans="1:4" x14ac:dyDescent="0.25">
      <c r="A150" s="94"/>
      <c r="C150" t="s">
        <v>449</v>
      </c>
      <c r="D150" t="s">
        <v>447</v>
      </c>
    </row>
    <row r="151" spans="1:4" x14ac:dyDescent="0.25">
      <c r="A151" s="94"/>
      <c r="C151" t="s">
        <v>450</v>
      </c>
      <c r="D151" t="s">
        <v>451</v>
      </c>
    </row>
    <row r="152" spans="1:4" x14ac:dyDescent="0.25">
      <c r="A152" s="94"/>
      <c r="C152" t="s">
        <v>452</v>
      </c>
      <c r="D152" t="s">
        <v>453</v>
      </c>
    </row>
    <row r="153" spans="1:4" x14ac:dyDescent="0.25">
      <c r="A153" s="94"/>
      <c r="C153" t="s">
        <v>454</v>
      </c>
      <c r="D153" t="s">
        <v>453</v>
      </c>
    </row>
    <row r="154" spans="1:4" x14ac:dyDescent="0.25">
      <c r="A154" s="94"/>
      <c r="C154" t="s">
        <v>455</v>
      </c>
      <c r="D154" t="s">
        <v>456</v>
      </c>
    </row>
    <row r="155" spans="1:4" x14ac:dyDescent="0.25">
      <c r="A155" s="94"/>
      <c r="C155" t="s">
        <v>457</v>
      </c>
      <c r="D155" t="s">
        <v>458</v>
      </c>
    </row>
    <row r="156" spans="1:4" x14ac:dyDescent="0.25">
      <c r="A156" s="94"/>
      <c r="C156" t="s">
        <v>459</v>
      </c>
      <c r="D156" t="s">
        <v>458</v>
      </c>
    </row>
    <row r="157" spans="1:4" x14ac:dyDescent="0.25">
      <c r="A157" s="94"/>
      <c r="C157" t="s">
        <v>460</v>
      </c>
      <c r="D157" t="s">
        <v>461</v>
      </c>
    </row>
    <row r="158" spans="1:4" x14ac:dyDescent="0.25">
      <c r="A158" s="94"/>
      <c r="C158" t="s">
        <v>462</v>
      </c>
      <c r="D158" t="s">
        <v>463</v>
      </c>
    </row>
    <row r="159" spans="1:4" x14ac:dyDescent="0.25">
      <c r="A159" s="94"/>
      <c r="C159" t="s">
        <v>464</v>
      </c>
      <c r="D159" t="s">
        <v>465</v>
      </c>
    </row>
    <row r="160" spans="1:4" x14ac:dyDescent="0.25">
      <c r="A160" s="94"/>
      <c r="C160" t="s">
        <v>466</v>
      </c>
      <c r="D160" t="s">
        <v>465</v>
      </c>
    </row>
    <row r="161" spans="1:4" x14ac:dyDescent="0.25">
      <c r="A161" s="94"/>
      <c r="C161" t="s">
        <v>467</v>
      </c>
      <c r="D161" t="s">
        <v>468</v>
      </c>
    </row>
    <row r="162" spans="1:4" x14ac:dyDescent="0.25">
      <c r="A162" s="94"/>
      <c r="C162" t="s">
        <v>469</v>
      </c>
      <c r="D162" t="s">
        <v>470</v>
      </c>
    </row>
    <row r="163" spans="1:4" x14ac:dyDescent="0.25">
      <c r="A163" s="94"/>
      <c r="C163" t="s">
        <v>471</v>
      </c>
      <c r="D163" t="s">
        <v>472</v>
      </c>
    </row>
    <row r="164" spans="1:4" x14ac:dyDescent="0.25">
      <c r="A164" s="94"/>
      <c r="C164" t="s">
        <v>473</v>
      </c>
      <c r="D164" t="s">
        <v>474</v>
      </c>
    </row>
    <row r="165" spans="1:4" x14ac:dyDescent="0.25">
      <c r="A165" s="94"/>
      <c r="C165" t="s">
        <v>475</v>
      </c>
      <c r="D165" t="s">
        <v>476</v>
      </c>
    </row>
    <row r="166" spans="1:4" x14ac:dyDescent="0.25">
      <c r="A166" s="94"/>
      <c r="C166" t="s">
        <v>477</v>
      </c>
      <c r="D166" t="s">
        <v>478</v>
      </c>
    </row>
    <row r="167" spans="1:4" x14ac:dyDescent="0.25">
      <c r="A167" s="94"/>
      <c r="C167" t="s">
        <v>479</v>
      </c>
      <c r="D167" t="s">
        <v>480</v>
      </c>
    </row>
    <row r="168" spans="1:4" x14ac:dyDescent="0.25">
      <c r="A168" s="94"/>
      <c r="C168" t="s">
        <v>481</v>
      </c>
      <c r="D168" t="s">
        <v>482</v>
      </c>
    </row>
    <row r="169" spans="1:4" x14ac:dyDescent="0.25">
      <c r="A169" s="94"/>
      <c r="C169" t="s">
        <v>483</v>
      </c>
      <c r="D169" t="s">
        <v>484</v>
      </c>
    </row>
    <row r="170" spans="1:4" x14ac:dyDescent="0.25">
      <c r="A170" s="94"/>
      <c r="C170" t="s">
        <v>485</v>
      </c>
      <c r="D170" t="s">
        <v>486</v>
      </c>
    </row>
    <row r="171" spans="1:4" x14ac:dyDescent="0.25">
      <c r="A171" s="94"/>
      <c r="C171" t="s">
        <v>487</v>
      </c>
      <c r="D171" t="s">
        <v>488</v>
      </c>
    </row>
    <row r="172" spans="1:4" x14ac:dyDescent="0.25">
      <c r="A172" s="94"/>
      <c r="C172" t="s">
        <v>489</v>
      </c>
      <c r="D172" t="s">
        <v>490</v>
      </c>
    </row>
    <row r="173" spans="1:4" x14ac:dyDescent="0.25">
      <c r="A173" s="94"/>
      <c r="C173" t="s">
        <v>491</v>
      </c>
      <c r="D173" t="s">
        <v>492</v>
      </c>
    </row>
    <row r="174" spans="1:4" x14ac:dyDescent="0.25">
      <c r="A174" s="94"/>
      <c r="C174" t="s">
        <v>493</v>
      </c>
      <c r="D174" t="s">
        <v>494</v>
      </c>
    </row>
    <row r="175" spans="1:4" x14ac:dyDescent="0.25">
      <c r="A175" s="94"/>
      <c r="C175" t="s">
        <v>495</v>
      </c>
      <c r="D175" t="s">
        <v>496</v>
      </c>
    </row>
    <row r="176" spans="1:4" x14ac:dyDescent="0.25">
      <c r="A176" s="94"/>
      <c r="C176" t="s">
        <v>497</v>
      </c>
      <c r="D176" t="s">
        <v>498</v>
      </c>
    </row>
    <row r="177" spans="1:4" x14ac:dyDescent="0.25">
      <c r="A177" s="94"/>
      <c r="C177" t="s">
        <v>499</v>
      </c>
      <c r="D177" t="s">
        <v>500</v>
      </c>
    </row>
    <row r="178" spans="1:4" x14ac:dyDescent="0.25">
      <c r="A178" s="94"/>
      <c r="C178" t="s">
        <v>501</v>
      </c>
      <c r="D178" t="s">
        <v>502</v>
      </c>
    </row>
    <row r="179" spans="1:4" x14ac:dyDescent="0.25">
      <c r="A179" s="94"/>
      <c r="C179" t="s">
        <v>503</v>
      </c>
      <c r="D179" t="s">
        <v>504</v>
      </c>
    </row>
    <row r="180" spans="1:4" x14ac:dyDescent="0.25">
      <c r="A180" s="94"/>
      <c r="C180" t="s">
        <v>505</v>
      </c>
      <c r="D180" t="s">
        <v>506</v>
      </c>
    </row>
    <row r="181" spans="1:4" x14ac:dyDescent="0.25">
      <c r="A181" s="94"/>
      <c r="C181" t="s">
        <v>507</v>
      </c>
      <c r="D181" t="s">
        <v>508</v>
      </c>
    </row>
    <row r="182" spans="1:4" x14ac:dyDescent="0.25">
      <c r="A182" s="94"/>
      <c r="C182" t="s">
        <v>509</v>
      </c>
      <c r="D182" t="s">
        <v>510</v>
      </c>
    </row>
    <row r="183" spans="1:4" x14ac:dyDescent="0.25">
      <c r="A183" s="94"/>
      <c r="C183" t="s">
        <v>511</v>
      </c>
      <c r="D183" t="s">
        <v>512</v>
      </c>
    </row>
    <row r="184" spans="1:4" x14ac:dyDescent="0.25">
      <c r="A184" s="94"/>
      <c r="C184" t="s">
        <v>513</v>
      </c>
      <c r="D184" t="s">
        <v>514</v>
      </c>
    </row>
    <row r="185" spans="1:4" x14ac:dyDescent="0.25">
      <c r="A185" s="94"/>
      <c r="C185" t="s">
        <v>515</v>
      </c>
      <c r="D185" t="s">
        <v>516</v>
      </c>
    </row>
    <row r="186" spans="1:4" x14ac:dyDescent="0.25">
      <c r="A186" s="94"/>
      <c r="C186" t="s">
        <v>517</v>
      </c>
      <c r="D186" t="s">
        <v>518</v>
      </c>
    </row>
    <row r="187" spans="1:4" x14ac:dyDescent="0.25">
      <c r="A187" s="94"/>
      <c r="C187" t="s">
        <v>519</v>
      </c>
      <c r="D187" t="s">
        <v>520</v>
      </c>
    </row>
    <row r="188" spans="1:4" x14ac:dyDescent="0.25">
      <c r="A188" s="94"/>
      <c r="C188" t="s">
        <v>521</v>
      </c>
      <c r="D188" t="s">
        <v>522</v>
      </c>
    </row>
    <row r="189" spans="1:4" x14ac:dyDescent="0.25">
      <c r="A189" s="94"/>
      <c r="C189" t="s">
        <v>523</v>
      </c>
      <c r="D189" t="s">
        <v>524</v>
      </c>
    </row>
    <row r="190" spans="1:4" x14ac:dyDescent="0.25">
      <c r="A190" s="94"/>
      <c r="C190" t="s">
        <v>525</v>
      </c>
      <c r="D190" t="s">
        <v>526</v>
      </c>
    </row>
    <row r="191" spans="1:4" x14ac:dyDescent="0.25">
      <c r="A191" s="94"/>
      <c r="C191" t="s">
        <v>527</v>
      </c>
      <c r="D191" t="s">
        <v>528</v>
      </c>
    </row>
    <row r="192" spans="1:4" x14ac:dyDescent="0.25">
      <c r="A192" s="94"/>
      <c r="C192" t="s">
        <v>529</v>
      </c>
      <c r="D192" t="s">
        <v>530</v>
      </c>
    </row>
    <row r="193" spans="1:4" x14ac:dyDescent="0.25">
      <c r="A193" s="94"/>
      <c r="C193" t="s">
        <v>531</v>
      </c>
      <c r="D193" t="s">
        <v>532</v>
      </c>
    </row>
    <row r="194" spans="1:4" x14ac:dyDescent="0.25">
      <c r="A194" s="94"/>
      <c r="C194" t="s">
        <v>533</v>
      </c>
      <c r="D194" t="s">
        <v>534</v>
      </c>
    </row>
    <row r="195" spans="1:4" x14ac:dyDescent="0.25">
      <c r="A195" s="94"/>
      <c r="C195" t="s">
        <v>535</v>
      </c>
      <c r="D195" t="s">
        <v>536</v>
      </c>
    </row>
    <row r="196" spans="1:4" x14ac:dyDescent="0.25">
      <c r="A196" s="94"/>
      <c r="C196" t="s">
        <v>537</v>
      </c>
      <c r="D196" t="s">
        <v>538</v>
      </c>
    </row>
    <row r="197" spans="1:4" x14ac:dyDescent="0.25">
      <c r="A197" s="94"/>
      <c r="C197" t="s">
        <v>539</v>
      </c>
      <c r="D197" t="s">
        <v>540</v>
      </c>
    </row>
    <row r="198" spans="1:4" x14ac:dyDescent="0.25">
      <c r="A198" s="94"/>
      <c r="C198" t="s">
        <v>541</v>
      </c>
      <c r="D198" t="s">
        <v>542</v>
      </c>
    </row>
    <row r="199" spans="1:4" x14ac:dyDescent="0.25">
      <c r="A199" s="94"/>
      <c r="C199" t="s">
        <v>543</v>
      </c>
      <c r="D199" t="s">
        <v>544</v>
      </c>
    </row>
    <row r="200" spans="1:4" x14ac:dyDescent="0.25">
      <c r="A200" s="94"/>
      <c r="C200" t="s">
        <v>545</v>
      </c>
      <c r="D200" t="s">
        <v>546</v>
      </c>
    </row>
    <row r="201" spans="1:4" x14ac:dyDescent="0.25">
      <c r="A201" s="94"/>
      <c r="C201" t="s">
        <v>547</v>
      </c>
      <c r="D201" t="s">
        <v>548</v>
      </c>
    </row>
    <row r="202" spans="1:4" x14ac:dyDescent="0.25">
      <c r="A202" s="94"/>
      <c r="C202" t="s">
        <v>549</v>
      </c>
      <c r="D202" t="s">
        <v>550</v>
      </c>
    </row>
    <row r="203" spans="1:4" x14ac:dyDescent="0.25">
      <c r="A203" s="94"/>
      <c r="C203" t="s">
        <v>551</v>
      </c>
      <c r="D203" t="s">
        <v>552</v>
      </c>
    </row>
    <row r="204" spans="1:4" x14ac:dyDescent="0.25">
      <c r="A204" s="94"/>
      <c r="C204" t="s">
        <v>553</v>
      </c>
      <c r="D204" t="s">
        <v>554</v>
      </c>
    </row>
    <row r="205" spans="1:4" x14ac:dyDescent="0.25">
      <c r="A205" s="94"/>
      <c r="C205" t="s">
        <v>555</v>
      </c>
      <c r="D205" t="s">
        <v>556</v>
      </c>
    </row>
    <row r="206" spans="1:4" x14ac:dyDescent="0.25">
      <c r="A206" s="94"/>
      <c r="C206" t="s">
        <v>557</v>
      </c>
      <c r="D206" t="s">
        <v>558</v>
      </c>
    </row>
    <row r="207" spans="1:4" x14ac:dyDescent="0.25">
      <c r="A207" s="94"/>
      <c r="C207" t="s">
        <v>559</v>
      </c>
      <c r="D207" t="s">
        <v>560</v>
      </c>
    </row>
    <row r="208" spans="1:4" x14ac:dyDescent="0.25">
      <c r="A208" s="94"/>
      <c r="C208" t="s">
        <v>561</v>
      </c>
      <c r="D208" t="s">
        <v>562</v>
      </c>
    </row>
    <row r="209" spans="1:4" x14ac:dyDescent="0.25">
      <c r="A209" s="94"/>
      <c r="C209" t="s">
        <v>563</v>
      </c>
      <c r="D209" t="s">
        <v>564</v>
      </c>
    </row>
    <row r="210" spans="1:4" x14ac:dyDescent="0.25">
      <c r="A210" s="94"/>
      <c r="C210" t="s">
        <v>565</v>
      </c>
      <c r="D210" t="s">
        <v>566</v>
      </c>
    </row>
    <row r="211" spans="1:4" x14ac:dyDescent="0.25">
      <c r="A211" s="94"/>
      <c r="C211" t="s">
        <v>567</v>
      </c>
      <c r="D211" t="s">
        <v>568</v>
      </c>
    </row>
    <row r="212" spans="1:4" x14ac:dyDescent="0.25">
      <c r="A212" s="94"/>
      <c r="C212" t="s">
        <v>569</v>
      </c>
      <c r="D212" t="s">
        <v>568</v>
      </c>
    </row>
    <row r="213" spans="1:4" x14ac:dyDescent="0.25">
      <c r="A213" s="94"/>
      <c r="C213" t="s">
        <v>570</v>
      </c>
      <c r="D213" t="s">
        <v>571</v>
      </c>
    </row>
    <row r="214" spans="1:4" x14ac:dyDescent="0.25">
      <c r="A214" s="94"/>
      <c r="C214" t="s">
        <v>572</v>
      </c>
      <c r="D214" t="s">
        <v>573</v>
      </c>
    </row>
    <row r="215" spans="1:4" x14ac:dyDescent="0.25">
      <c r="A215" s="94"/>
      <c r="C215" t="s">
        <v>574</v>
      </c>
      <c r="D215" t="s">
        <v>575</v>
      </c>
    </row>
    <row r="216" spans="1:4" x14ac:dyDescent="0.25">
      <c r="A216" s="94"/>
      <c r="C216" t="s">
        <v>576</v>
      </c>
      <c r="D216" t="s">
        <v>577</v>
      </c>
    </row>
    <row r="217" spans="1:4" x14ac:dyDescent="0.25">
      <c r="A217" s="94"/>
      <c r="C217" t="s">
        <v>578</v>
      </c>
      <c r="D217" t="s">
        <v>577</v>
      </c>
    </row>
    <row r="218" spans="1:4" x14ac:dyDescent="0.25">
      <c r="A218" s="94"/>
      <c r="C218" t="s">
        <v>579</v>
      </c>
      <c r="D218" t="s">
        <v>580</v>
      </c>
    </row>
    <row r="219" spans="1:4" x14ac:dyDescent="0.25">
      <c r="A219" s="94"/>
      <c r="C219" t="s">
        <v>581</v>
      </c>
      <c r="D219" t="s">
        <v>582</v>
      </c>
    </row>
    <row r="220" spans="1:4" x14ac:dyDescent="0.25">
      <c r="A220" s="94"/>
      <c r="C220" t="s">
        <v>583</v>
      </c>
      <c r="D220" t="s">
        <v>584</v>
      </c>
    </row>
    <row r="221" spans="1:4" x14ac:dyDescent="0.25">
      <c r="A221" s="94"/>
      <c r="C221" t="s">
        <v>585</v>
      </c>
      <c r="D221" t="s">
        <v>586</v>
      </c>
    </row>
    <row r="222" spans="1:4" x14ac:dyDescent="0.25">
      <c r="A222" s="94"/>
      <c r="C222" t="s">
        <v>587</v>
      </c>
      <c r="D222" t="s">
        <v>588</v>
      </c>
    </row>
    <row r="223" spans="1:4" x14ac:dyDescent="0.25">
      <c r="A223" s="94"/>
      <c r="C223" t="s">
        <v>589</v>
      </c>
      <c r="D223" t="s">
        <v>590</v>
      </c>
    </row>
    <row r="224" spans="1:4" x14ac:dyDescent="0.25">
      <c r="A224" s="94"/>
      <c r="C224" t="s">
        <v>591</v>
      </c>
      <c r="D224" t="s">
        <v>592</v>
      </c>
    </row>
    <row r="225" spans="1:4" x14ac:dyDescent="0.25">
      <c r="A225" s="94"/>
      <c r="C225" t="s">
        <v>593</v>
      </c>
      <c r="D225" t="s">
        <v>594</v>
      </c>
    </row>
    <row r="226" spans="1:4" x14ac:dyDescent="0.25">
      <c r="A226" s="94"/>
      <c r="C226" t="s">
        <v>595</v>
      </c>
      <c r="D226" t="s">
        <v>596</v>
      </c>
    </row>
    <row r="227" spans="1:4" x14ac:dyDescent="0.25">
      <c r="A227" s="94"/>
      <c r="C227" t="s">
        <v>597</v>
      </c>
      <c r="D227" t="s">
        <v>598</v>
      </c>
    </row>
    <row r="228" spans="1:4" x14ac:dyDescent="0.25">
      <c r="A228" s="94"/>
      <c r="C228" t="s">
        <v>599</v>
      </c>
      <c r="D228" t="s">
        <v>600</v>
      </c>
    </row>
    <row r="229" spans="1:4" x14ac:dyDescent="0.25">
      <c r="A229" s="94"/>
      <c r="C229" t="s">
        <v>601</v>
      </c>
      <c r="D229" t="s">
        <v>602</v>
      </c>
    </row>
    <row r="230" spans="1:4" x14ac:dyDescent="0.25">
      <c r="A230" s="94"/>
      <c r="C230" t="s">
        <v>603</v>
      </c>
      <c r="D230" t="s">
        <v>604</v>
      </c>
    </row>
    <row r="231" spans="1:4" x14ac:dyDescent="0.25">
      <c r="A231" s="94"/>
      <c r="C231" t="s">
        <v>605</v>
      </c>
      <c r="D231" t="s">
        <v>606</v>
      </c>
    </row>
    <row r="232" spans="1:4" x14ac:dyDescent="0.25">
      <c r="A232" s="94"/>
      <c r="C232" t="s">
        <v>607</v>
      </c>
      <c r="D232" t="s">
        <v>608</v>
      </c>
    </row>
    <row r="233" spans="1:4" x14ac:dyDescent="0.25">
      <c r="A233" s="94"/>
      <c r="C233" t="s">
        <v>609</v>
      </c>
      <c r="D233" t="s">
        <v>610</v>
      </c>
    </row>
    <row r="234" spans="1:4" x14ac:dyDescent="0.25">
      <c r="A234" s="94"/>
      <c r="C234" t="s">
        <v>611</v>
      </c>
      <c r="D234" t="s">
        <v>612</v>
      </c>
    </row>
    <row r="235" spans="1:4" x14ac:dyDescent="0.25">
      <c r="A235" s="94"/>
      <c r="C235" t="s">
        <v>613</v>
      </c>
      <c r="D235" t="s">
        <v>614</v>
      </c>
    </row>
    <row r="236" spans="1:4" x14ac:dyDescent="0.25">
      <c r="A236" s="94"/>
      <c r="C236" t="s">
        <v>615</v>
      </c>
      <c r="D236" t="s">
        <v>614</v>
      </c>
    </row>
    <row r="237" spans="1:4" x14ac:dyDescent="0.25">
      <c r="A237" s="94"/>
      <c r="C237" t="s">
        <v>616</v>
      </c>
      <c r="D237" t="s">
        <v>617</v>
      </c>
    </row>
    <row r="238" spans="1:4" x14ac:dyDescent="0.25">
      <c r="A238" s="94"/>
      <c r="C238" t="s">
        <v>618</v>
      </c>
      <c r="D238" t="s">
        <v>619</v>
      </c>
    </row>
    <row r="239" spans="1:4" x14ac:dyDescent="0.25">
      <c r="A239" s="94"/>
      <c r="C239" t="s">
        <v>620</v>
      </c>
      <c r="D239" t="s">
        <v>621</v>
      </c>
    </row>
    <row r="240" spans="1:4" x14ac:dyDescent="0.25">
      <c r="A240" s="94"/>
      <c r="C240" t="s">
        <v>622</v>
      </c>
      <c r="D240" t="s">
        <v>623</v>
      </c>
    </row>
    <row r="241" spans="1:4" x14ac:dyDescent="0.25">
      <c r="A241" s="94"/>
      <c r="C241" t="s">
        <v>624</v>
      </c>
      <c r="D241" t="s">
        <v>625</v>
      </c>
    </row>
    <row r="242" spans="1:4" x14ac:dyDescent="0.25">
      <c r="A242" s="94"/>
      <c r="C242" t="s">
        <v>626</v>
      </c>
      <c r="D242" t="s">
        <v>627</v>
      </c>
    </row>
    <row r="243" spans="1:4" x14ac:dyDescent="0.25">
      <c r="A243" s="94"/>
      <c r="C243" t="s">
        <v>628</v>
      </c>
      <c r="D243" t="s">
        <v>629</v>
      </c>
    </row>
    <row r="244" spans="1:4" x14ac:dyDescent="0.25">
      <c r="A244" s="94"/>
      <c r="C244" t="s">
        <v>630</v>
      </c>
      <c r="D244" t="s">
        <v>631</v>
      </c>
    </row>
    <row r="245" spans="1:4" x14ac:dyDescent="0.25">
      <c r="A245" s="94"/>
      <c r="C245" t="s">
        <v>632</v>
      </c>
      <c r="D245" t="s">
        <v>633</v>
      </c>
    </row>
    <row r="246" spans="1:4" x14ac:dyDescent="0.25">
      <c r="A246" s="94"/>
      <c r="C246" t="s">
        <v>634</v>
      </c>
      <c r="D246" t="s">
        <v>635</v>
      </c>
    </row>
    <row r="247" spans="1:4" x14ac:dyDescent="0.25">
      <c r="A247" s="94"/>
      <c r="C247" t="s">
        <v>636</v>
      </c>
      <c r="D247" t="s">
        <v>637</v>
      </c>
    </row>
    <row r="248" spans="1:4" x14ac:dyDescent="0.25">
      <c r="A248" s="94"/>
      <c r="C248" t="s">
        <v>638</v>
      </c>
      <c r="D248" t="s">
        <v>639</v>
      </c>
    </row>
    <row r="249" spans="1:4" x14ac:dyDescent="0.25">
      <c r="A249" s="94"/>
      <c r="C249" t="s">
        <v>640</v>
      </c>
      <c r="D249" t="s">
        <v>641</v>
      </c>
    </row>
    <row r="250" spans="1:4" x14ac:dyDescent="0.25">
      <c r="A250" s="94"/>
      <c r="C250" t="s">
        <v>642</v>
      </c>
      <c r="D250" t="s">
        <v>643</v>
      </c>
    </row>
    <row r="251" spans="1:4" x14ac:dyDescent="0.25">
      <c r="A251" s="94"/>
      <c r="C251" t="s">
        <v>644</v>
      </c>
      <c r="D251" t="s">
        <v>645</v>
      </c>
    </row>
    <row r="252" spans="1:4" x14ac:dyDescent="0.25">
      <c r="A252" s="94"/>
      <c r="C252" t="s">
        <v>646</v>
      </c>
      <c r="D252" t="s">
        <v>647</v>
      </c>
    </row>
    <row r="253" spans="1:4" x14ac:dyDescent="0.25">
      <c r="A253" s="94"/>
      <c r="C253" t="s">
        <v>648</v>
      </c>
      <c r="D253" t="s">
        <v>649</v>
      </c>
    </row>
    <row r="254" spans="1:4" x14ac:dyDescent="0.25">
      <c r="A254" s="94"/>
      <c r="C254" t="s">
        <v>650</v>
      </c>
      <c r="D254" t="s">
        <v>651</v>
      </c>
    </row>
    <row r="255" spans="1:4" x14ac:dyDescent="0.25">
      <c r="A255" s="94"/>
      <c r="C255" t="s">
        <v>652</v>
      </c>
      <c r="D255" t="s">
        <v>653</v>
      </c>
    </row>
    <row r="256" spans="1:4" x14ac:dyDescent="0.25">
      <c r="A256" s="94"/>
      <c r="C256" t="s">
        <v>654</v>
      </c>
      <c r="D256" t="s">
        <v>655</v>
      </c>
    </row>
    <row r="257" spans="1:4" x14ac:dyDescent="0.25">
      <c r="A257" s="94"/>
      <c r="C257" t="s">
        <v>656</v>
      </c>
      <c r="D257" t="s">
        <v>657</v>
      </c>
    </row>
    <row r="258" spans="1:4" x14ac:dyDescent="0.25">
      <c r="A258" s="94"/>
      <c r="C258" t="s">
        <v>658</v>
      </c>
      <c r="D258" t="s">
        <v>659</v>
      </c>
    </row>
    <row r="259" spans="1:4" x14ac:dyDescent="0.25">
      <c r="A259" s="94"/>
      <c r="C259" t="s">
        <v>660</v>
      </c>
      <c r="D259" t="s">
        <v>661</v>
      </c>
    </row>
    <row r="260" spans="1:4" x14ac:dyDescent="0.25">
      <c r="A260" s="94"/>
      <c r="C260" t="s">
        <v>662</v>
      </c>
      <c r="D260" t="s">
        <v>663</v>
      </c>
    </row>
    <row r="261" spans="1:4" x14ac:dyDescent="0.25">
      <c r="A261" s="94"/>
      <c r="C261" t="s">
        <v>664</v>
      </c>
      <c r="D261" t="s">
        <v>665</v>
      </c>
    </row>
    <row r="262" spans="1:4" x14ac:dyDescent="0.25">
      <c r="A262" s="94"/>
      <c r="C262" t="s">
        <v>666</v>
      </c>
      <c r="D262" t="s">
        <v>667</v>
      </c>
    </row>
    <row r="263" spans="1:4" x14ac:dyDescent="0.25">
      <c r="A263" s="94"/>
      <c r="C263" t="s">
        <v>668</v>
      </c>
      <c r="D263" t="s">
        <v>669</v>
      </c>
    </row>
    <row r="264" spans="1:4" x14ac:dyDescent="0.25">
      <c r="A264" s="94"/>
      <c r="C264" t="s">
        <v>670</v>
      </c>
      <c r="D264" t="s">
        <v>671</v>
      </c>
    </row>
    <row r="265" spans="1:4" x14ac:dyDescent="0.25">
      <c r="A265" s="94"/>
      <c r="C265" t="s">
        <v>672</v>
      </c>
      <c r="D265" t="s">
        <v>673</v>
      </c>
    </row>
    <row r="266" spans="1:4" x14ac:dyDescent="0.25">
      <c r="A266" s="94"/>
      <c r="C266" t="s">
        <v>674</v>
      </c>
      <c r="D266" t="s">
        <v>675</v>
      </c>
    </row>
    <row r="267" spans="1:4" x14ac:dyDescent="0.25">
      <c r="A267" s="94"/>
      <c r="C267" t="s">
        <v>676</v>
      </c>
      <c r="D267" t="s">
        <v>677</v>
      </c>
    </row>
    <row r="268" spans="1:4" x14ac:dyDescent="0.25">
      <c r="A268" s="94"/>
      <c r="C268" t="s">
        <v>678</v>
      </c>
      <c r="D268" t="s">
        <v>679</v>
      </c>
    </row>
    <row r="269" spans="1:4" x14ac:dyDescent="0.25">
      <c r="A269" s="94"/>
      <c r="C269" t="s">
        <v>680</v>
      </c>
      <c r="D269" t="s">
        <v>681</v>
      </c>
    </row>
    <row r="270" spans="1:4" x14ac:dyDescent="0.25">
      <c r="A270" s="94"/>
      <c r="C270" t="s">
        <v>682</v>
      </c>
      <c r="D270" t="s">
        <v>683</v>
      </c>
    </row>
    <row r="271" spans="1:4" x14ac:dyDescent="0.25">
      <c r="A271" s="94"/>
      <c r="C271" t="s">
        <v>684</v>
      </c>
      <c r="D271" t="s">
        <v>685</v>
      </c>
    </row>
    <row r="272" spans="1:4" x14ac:dyDescent="0.25">
      <c r="A272" s="94"/>
      <c r="C272" t="s">
        <v>686</v>
      </c>
      <c r="D272" t="s">
        <v>687</v>
      </c>
    </row>
    <row r="273" spans="1:4" x14ac:dyDescent="0.25">
      <c r="A273" s="94"/>
      <c r="C273" t="s">
        <v>688</v>
      </c>
      <c r="D273" t="s">
        <v>689</v>
      </c>
    </row>
    <row r="274" spans="1:4" x14ac:dyDescent="0.25">
      <c r="A274" s="94"/>
      <c r="C274" t="s">
        <v>690</v>
      </c>
      <c r="D274" t="s">
        <v>691</v>
      </c>
    </row>
    <row r="275" spans="1:4" x14ac:dyDescent="0.25">
      <c r="A275" s="94"/>
      <c r="C275" t="s">
        <v>692</v>
      </c>
      <c r="D275" t="s">
        <v>693</v>
      </c>
    </row>
    <row r="276" spans="1:4" x14ac:dyDescent="0.25">
      <c r="A276" s="94"/>
      <c r="C276" t="s">
        <v>694</v>
      </c>
      <c r="D276" t="s">
        <v>695</v>
      </c>
    </row>
    <row r="277" spans="1:4" x14ac:dyDescent="0.25">
      <c r="A277" s="94"/>
      <c r="C277" t="s">
        <v>696</v>
      </c>
      <c r="D277" t="s">
        <v>697</v>
      </c>
    </row>
    <row r="278" spans="1:4" x14ac:dyDescent="0.25">
      <c r="A278" s="94"/>
      <c r="C278" t="s">
        <v>698</v>
      </c>
      <c r="D278" t="s">
        <v>699</v>
      </c>
    </row>
    <row r="279" spans="1:4" x14ac:dyDescent="0.25">
      <c r="A279" s="94"/>
      <c r="C279" t="s">
        <v>700</v>
      </c>
      <c r="D279" t="s">
        <v>701</v>
      </c>
    </row>
    <row r="280" spans="1:4" x14ac:dyDescent="0.25">
      <c r="A280" s="94"/>
      <c r="C280" t="s">
        <v>702</v>
      </c>
      <c r="D280" t="s">
        <v>703</v>
      </c>
    </row>
    <row r="281" spans="1:4" x14ac:dyDescent="0.25">
      <c r="A281" s="94"/>
      <c r="C281" t="s">
        <v>704</v>
      </c>
      <c r="D281" t="s">
        <v>705</v>
      </c>
    </row>
    <row r="282" spans="1:4" x14ac:dyDescent="0.25">
      <c r="A282" s="94"/>
      <c r="C282" t="s">
        <v>706</v>
      </c>
      <c r="D282" t="s">
        <v>707</v>
      </c>
    </row>
    <row r="283" spans="1:4" x14ac:dyDescent="0.25">
      <c r="A283" s="94"/>
      <c r="C283" t="s">
        <v>708</v>
      </c>
      <c r="D283" t="s">
        <v>709</v>
      </c>
    </row>
    <row r="284" spans="1:4" x14ac:dyDescent="0.25">
      <c r="A284" s="94"/>
      <c r="C284" t="s">
        <v>710</v>
      </c>
      <c r="D284" t="s">
        <v>711</v>
      </c>
    </row>
    <row r="285" spans="1:4" x14ac:dyDescent="0.25">
      <c r="A285" s="94"/>
      <c r="C285" t="s">
        <v>712</v>
      </c>
      <c r="D285" t="s">
        <v>713</v>
      </c>
    </row>
    <row r="286" spans="1:4" x14ac:dyDescent="0.25">
      <c r="A286" s="94"/>
      <c r="C286" t="s">
        <v>714</v>
      </c>
      <c r="D286" t="s">
        <v>715</v>
      </c>
    </row>
    <row r="287" spans="1:4" x14ac:dyDescent="0.25">
      <c r="A287" s="94"/>
      <c r="C287" t="s">
        <v>716</v>
      </c>
      <c r="D287" t="s">
        <v>717</v>
      </c>
    </row>
    <row r="288" spans="1:4" x14ac:dyDescent="0.25">
      <c r="A288" s="94"/>
      <c r="C288" t="s">
        <v>718</v>
      </c>
      <c r="D288" t="s">
        <v>719</v>
      </c>
    </row>
    <row r="289" spans="1:4" x14ac:dyDescent="0.25">
      <c r="A289" s="94"/>
      <c r="C289" t="s">
        <v>720</v>
      </c>
      <c r="D289" t="s">
        <v>721</v>
      </c>
    </row>
    <row r="290" spans="1:4" x14ac:dyDescent="0.25">
      <c r="A290" s="94"/>
      <c r="C290" t="s">
        <v>722</v>
      </c>
      <c r="D290" t="s">
        <v>723</v>
      </c>
    </row>
    <row r="291" spans="1:4" x14ac:dyDescent="0.25">
      <c r="A291" s="94"/>
      <c r="C291" t="s">
        <v>724</v>
      </c>
      <c r="D291" t="s">
        <v>725</v>
      </c>
    </row>
    <row r="292" spans="1:4" x14ac:dyDescent="0.25">
      <c r="A292" s="94"/>
      <c r="C292" t="s">
        <v>726</v>
      </c>
      <c r="D292" t="s">
        <v>727</v>
      </c>
    </row>
    <row r="293" spans="1:4" x14ac:dyDescent="0.25">
      <c r="A293" s="94"/>
      <c r="C293" t="s">
        <v>728</v>
      </c>
      <c r="D293" t="s">
        <v>729</v>
      </c>
    </row>
    <row r="294" spans="1:4" x14ac:dyDescent="0.25">
      <c r="A294" s="94"/>
      <c r="C294" t="s">
        <v>730</v>
      </c>
      <c r="D294" t="s">
        <v>731</v>
      </c>
    </row>
    <row r="295" spans="1:4" x14ac:dyDescent="0.25">
      <c r="A295" s="94"/>
      <c r="C295" t="s">
        <v>732</v>
      </c>
      <c r="D295" t="s">
        <v>733</v>
      </c>
    </row>
    <row r="296" spans="1:4" x14ac:dyDescent="0.25">
      <c r="A296" s="94"/>
      <c r="C296" t="s">
        <v>734</v>
      </c>
      <c r="D296" t="s">
        <v>735</v>
      </c>
    </row>
    <row r="297" spans="1:4" x14ac:dyDescent="0.25">
      <c r="A297" s="94"/>
      <c r="C297" t="s">
        <v>736</v>
      </c>
      <c r="D297" t="s">
        <v>737</v>
      </c>
    </row>
    <row r="298" spans="1:4" x14ac:dyDescent="0.25">
      <c r="A298" s="94"/>
      <c r="C298" t="s">
        <v>738</v>
      </c>
      <c r="D298" t="s">
        <v>739</v>
      </c>
    </row>
    <row r="299" spans="1:4" x14ac:dyDescent="0.25">
      <c r="A299" s="94"/>
      <c r="C299" t="s">
        <v>740</v>
      </c>
      <c r="D299" t="s">
        <v>741</v>
      </c>
    </row>
    <row r="300" spans="1:4" x14ac:dyDescent="0.25">
      <c r="A300" s="94"/>
      <c r="C300" t="s">
        <v>742</v>
      </c>
      <c r="D300" t="s">
        <v>743</v>
      </c>
    </row>
    <row r="301" spans="1:4" x14ac:dyDescent="0.25">
      <c r="A301" s="94"/>
      <c r="C301" t="s">
        <v>744</v>
      </c>
      <c r="D301" t="s">
        <v>745</v>
      </c>
    </row>
    <row r="302" spans="1:4" x14ac:dyDescent="0.25">
      <c r="A302" s="94"/>
      <c r="C302" t="s">
        <v>746</v>
      </c>
      <c r="D302" t="s">
        <v>747</v>
      </c>
    </row>
    <row r="303" spans="1:4" x14ac:dyDescent="0.25">
      <c r="A303" s="94"/>
      <c r="C303" t="s">
        <v>748</v>
      </c>
      <c r="D303" t="s">
        <v>749</v>
      </c>
    </row>
    <row r="304" spans="1:4" x14ac:dyDescent="0.25">
      <c r="A304" s="94"/>
      <c r="C304" t="s">
        <v>750</v>
      </c>
      <c r="D304" t="s">
        <v>751</v>
      </c>
    </row>
    <row r="305" spans="1:4" x14ac:dyDescent="0.25">
      <c r="A305" s="94"/>
      <c r="C305" t="s">
        <v>752</v>
      </c>
      <c r="D305" t="s">
        <v>753</v>
      </c>
    </row>
    <row r="306" spans="1:4" x14ac:dyDescent="0.25">
      <c r="A306" s="94"/>
      <c r="C306" t="s">
        <v>754</v>
      </c>
      <c r="D306" t="s">
        <v>755</v>
      </c>
    </row>
    <row r="307" spans="1:4" x14ac:dyDescent="0.25">
      <c r="A307" s="94"/>
      <c r="C307" t="s">
        <v>756</v>
      </c>
      <c r="D307" t="s">
        <v>757</v>
      </c>
    </row>
    <row r="308" spans="1:4" x14ac:dyDescent="0.25">
      <c r="A308" s="94"/>
      <c r="C308" t="s">
        <v>758</v>
      </c>
      <c r="D308" t="s">
        <v>759</v>
      </c>
    </row>
    <row r="309" spans="1:4" x14ac:dyDescent="0.25">
      <c r="A309" s="94"/>
      <c r="C309" t="s">
        <v>760</v>
      </c>
      <c r="D309" t="s">
        <v>761</v>
      </c>
    </row>
    <row r="310" spans="1:4" x14ac:dyDescent="0.25">
      <c r="A310" s="94"/>
      <c r="C310" t="s">
        <v>762</v>
      </c>
      <c r="D310" t="s">
        <v>763</v>
      </c>
    </row>
    <row r="311" spans="1:4" x14ac:dyDescent="0.25">
      <c r="A311" s="94"/>
      <c r="C311" t="s">
        <v>764</v>
      </c>
      <c r="D311" t="s">
        <v>765</v>
      </c>
    </row>
    <row r="312" spans="1:4" x14ac:dyDescent="0.25">
      <c r="A312" s="94"/>
      <c r="C312" t="s">
        <v>766</v>
      </c>
      <c r="D312" t="s">
        <v>767</v>
      </c>
    </row>
    <row r="313" spans="1:4" x14ac:dyDescent="0.25">
      <c r="A313" s="94"/>
      <c r="C313" t="s">
        <v>768</v>
      </c>
      <c r="D313" t="s">
        <v>769</v>
      </c>
    </row>
    <row r="314" spans="1:4" x14ac:dyDescent="0.25">
      <c r="A314" s="94"/>
      <c r="C314" t="s">
        <v>770</v>
      </c>
      <c r="D314" t="s">
        <v>771</v>
      </c>
    </row>
    <row r="315" spans="1:4" x14ac:dyDescent="0.25">
      <c r="A315" s="94"/>
      <c r="C315" t="s">
        <v>772</v>
      </c>
      <c r="D315" t="s">
        <v>773</v>
      </c>
    </row>
    <row r="316" spans="1:4" x14ac:dyDescent="0.25">
      <c r="A316" s="94"/>
      <c r="C316" t="s">
        <v>774</v>
      </c>
      <c r="D316" t="s">
        <v>775</v>
      </c>
    </row>
    <row r="317" spans="1:4" x14ac:dyDescent="0.25">
      <c r="A317" s="94"/>
      <c r="C317" t="s">
        <v>776</v>
      </c>
      <c r="D317" t="s">
        <v>777</v>
      </c>
    </row>
    <row r="318" spans="1:4" x14ac:dyDescent="0.25">
      <c r="A318" s="94"/>
      <c r="C318" t="s">
        <v>778</v>
      </c>
      <c r="D318" t="s">
        <v>779</v>
      </c>
    </row>
    <row r="319" spans="1:4" x14ac:dyDescent="0.25">
      <c r="A319" s="94"/>
      <c r="C319" t="s">
        <v>780</v>
      </c>
      <c r="D319" t="s">
        <v>781</v>
      </c>
    </row>
    <row r="320" spans="1:4" x14ac:dyDescent="0.25">
      <c r="A320" s="94"/>
      <c r="C320" t="s">
        <v>782</v>
      </c>
      <c r="D320" t="s">
        <v>783</v>
      </c>
    </row>
    <row r="321" spans="1:4" x14ac:dyDescent="0.25">
      <c r="A321" s="94"/>
      <c r="C321" t="s">
        <v>784</v>
      </c>
      <c r="D321" t="s">
        <v>785</v>
      </c>
    </row>
    <row r="322" spans="1:4" x14ac:dyDescent="0.25">
      <c r="A322" s="94"/>
      <c r="C322" t="s">
        <v>786</v>
      </c>
      <c r="D322" t="s">
        <v>787</v>
      </c>
    </row>
    <row r="323" spans="1:4" x14ac:dyDescent="0.25">
      <c r="A323" s="94"/>
      <c r="C323" t="s">
        <v>788</v>
      </c>
      <c r="D323" t="s">
        <v>789</v>
      </c>
    </row>
    <row r="324" spans="1:4" x14ac:dyDescent="0.25">
      <c r="A324" s="94"/>
      <c r="C324" t="s">
        <v>790</v>
      </c>
      <c r="D324" t="s">
        <v>791</v>
      </c>
    </row>
    <row r="325" spans="1:4" x14ac:dyDescent="0.25">
      <c r="A325" s="94"/>
      <c r="C325" t="s">
        <v>792</v>
      </c>
      <c r="D325" t="s">
        <v>793</v>
      </c>
    </row>
    <row r="326" spans="1:4" x14ac:dyDescent="0.25">
      <c r="A326" s="94"/>
      <c r="C326" t="s">
        <v>794</v>
      </c>
      <c r="D326" t="s">
        <v>795</v>
      </c>
    </row>
    <row r="327" spans="1:4" x14ac:dyDescent="0.25">
      <c r="A327" s="94"/>
      <c r="C327" t="s">
        <v>796</v>
      </c>
      <c r="D327" t="s">
        <v>797</v>
      </c>
    </row>
    <row r="328" spans="1:4" x14ac:dyDescent="0.25">
      <c r="A328" s="94"/>
      <c r="C328" t="s">
        <v>798</v>
      </c>
      <c r="D328" t="s">
        <v>799</v>
      </c>
    </row>
    <row r="329" spans="1:4" x14ac:dyDescent="0.25">
      <c r="A329" s="94"/>
      <c r="C329" t="s">
        <v>800</v>
      </c>
      <c r="D329" t="s">
        <v>801</v>
      </c>
    </row>
    <row r="330" spans="1:4" x14ac:dyDescent="0.25">
      <c r="A330" s="94"/>
      <c r="C330" t="s">
        <v>802</v>
      </c>
      <c r="D330" t="s">
        <v>803</v>
      </c>
    </row>
    <row r="331" spans="1:4" x14ac:dyDescent="0.25">
      <c r="A331" s="94"/>
      <c r="C331" t="s">
        <v>804</v>
      </c>
      <c r="D331" t="s">
        <v>805</v>
      </c>
    </row>
    <row r="332" spans="1:4" x14ac:dyDescent="0.25">
      <c r="A332" s="94"/>
      <c r="C332" t="s">
        <v>806</v>
      </c>
      <c r="D332" t="s">
        <v>807</v>
      </c>
    </row>
    <row r="333" spans="1:4" x14ac:dyDescent="0.25">
      <c r="A333" s="94"/>
      <c r="C333" t="s">
        <v>808</v>
      </c>
      <c r="D333" t="s">
        <v>809</v>
      </c>
    </row>
    <row r="334" spans="1:4" x14ac:dyDescent="0.25">
      <c r="A334" s="94"/>
      <c r="C334" t="s">
        <v>810</v>
      </c>
      <c r="D334" t="s">
        <v>811</v>
      </c>
    </row>
    <row r="335" spans="1:4" x14ac:dyDescent="0.25">
      <c r="A335" s="94"/>
      <c r="C335" t="s">
        <v>812</v>
      </c>
      <c r="D335" t="s">
        <v>813</v>
      </c>
    </row>
    <row r="336" spans="1:4" x14ac:dyDescent="0.25">
      <c r="A336" s="94"/>
      <c r="C336" t="s">
        <v>814</v>
      </c>
      <c r="D336" t="s">
        <v>815</v>
      </c>
    </row>
    <row r="337" spans="1:4" x14ac:dyDescent="0.25">
      <c r="A337" s="94"/>
      <c r="C337" t="s">
        <v>816</v>
      </c>
      <c r="D337" t="s">
        <v>817</v>
      </c>
    </row>
    <row r="338" spans="1:4" x14ac:dyDescent="0.25">
      <c r="A338" s="94"/>
      <c r="C338" t="s">
        <v>818</v>
      </c>
      <c r="D338" t="s">
        <v>819</v>
      </c>
    </row>
    <row r="339" spans="1:4" x14ac:dyDescent="0.25">
      <c r="A339" s="94"/>
      <c r="C339" t="s">
        <v>820</v>
      </c>
      <c r="D339" t="s">
        <v>821</v>
      </c>
    </row>
    <row r="340" spans="1:4" x14ac:dyDescent="0.25">
      <c r="A340" s="94"/>
      <c r="C340" t="s">
        <v>822</v>
      </c>
      <c r="D340" t="s">
        <v>823</v>
      </c>
    </row>
    <row r="341" spans="1:4" x14ac:dyDescent="0.25">
      <c r="A341" s="94"/>
      <c r="C341" t="s">
        <v>824</v>
      </c>
      <c r="D341" t="s">
        <v>825</v>
      </c>
    </row>
    <row r="342" spans="1:4" x14ac:dyDescent="0.25">
      <c r="A342" s="94"/>
      <c r="C342" t="s">
        <v>826</v>
      </c>
      <c r="D342" t="s">
        <v>827</v>
      </c>
    </row>
    <row r="343" spans="1:4" x14ac:dyDescent="0.25">
      <c r="A343" s="94"/>
      <c r="C343" t="s">
        <v>828</v>
      </c>
      <c r="D343" t="s">
        <v>829</v>
      </c>
    </row>
    <row r="344" spans="1:4" x14ac:dyDescent="0.25">
      <c r="A344" s="94"/>
      <c r="C344" t="s">
        <v>830</v>
      </c>
      <c r="D344" t="s">
        <v>829</v>
      </c>
    </row>
    <row r="345" spans="1:4" x14ac:dyDescent="0.25">
      <c r="A345" s="94"/>
      <c r="C345" t="s">
        <v>831</v>
      </c>
      <c r="D345" t="s">
        <v>832</v>
      </c>
    </row>
    <row r="346" spans="1:4" x14ac:dyDescent="0.25">
      <c r="A346" s="94"/>
      <c r="C346" t="s">
        <v>833</v>
      </c>
      <c r="D346" t="s">
        <v>834</v>
      </c>
    </row>
    <row r="347" spans="1:4" x14ac:dyDescent="0.25">
      <c r="A347" s="94"/>
      <c r="C347" t="s">
        <v>835</v>
      </c>
      <c r="D347" t="s">
        <v>836</v>
      </c>
    </row>
    <row r="348" spans="1:4" x14ac:dyDescent="0.25">
      <c r="A348" s="94"/>
      <c r="C348" t="s">
        <v>837</v>
      </c>
      <c r="D348" t="s">
        <v>836</v>
      </c>
    </row>
    <row r="349" spans="1:4" x14ac:dyDescent="0.25">
      <c r="A349" s="94"/>
      <c r="C349" t="s">
        <v>838</v>
      </c>
      <c r="D349" t="s">
        <v>839</v>
      </c>
    </row>
    <row r="350" spans="1:4" x14ac:dyDescent="0.25">
      <c r="A350" s="94"/>
      <c r="C350" t="s">
        <v>840</v>
      </c>
      <c r="D350" t="s">
        <v>841</v>
      </c>
    </row>
    <row r="351" spans="1:4" x14ac:dyDescent="0.25">
      <c r="A351" s="94"/>
      <c r="C351" t="s">
        <v>842</v>
      </c>
      <c r="D351" t="s">
        <v>843</v>
      </c>
    </row>
    <row r="352" spans="1:4" x14ac:dyDescent="0.25">
      <c r="A352" s="94"/>
      <c r="C352" t="s">
        <v>844</v>
      </c>
      <c r="D352" t="s">
        <v>845</v>
      </c>
    </row>
    <row r="353" spans="1:4" x14ac:dyDescent="0.25">
      <c r="A353" s="94"/>
      <c r="C353" t="s">
        <v>846</v>
      </c>
      <c r="D353" t="s">
        <v>847</v>
      </c>
    </row>
    <row r="354" spans="1:4" x14ac:dyDescent="0.25">
      <c r="A354" s="94"/>
      <c r="C354" t="s">
        <v>848</v>
      </c>
      <c r="D354" t="s">
        <v>849</v>
      </c>
    </row>
    <row r="355" spans="1:4" x14ac:dyDescent="0.25">
      <c r="A355" s="94"/>
      <c r="C355" t="s">
        <v>850</v>
      </c>
      <c r="D355" t="s">
        <v>851</v>
      </c>
    </row>
    <row r="356" spans="1:4" x14ac:dyDescent="0.25">
      <c r="A356" s="94"/>
      <c r="C356" t="s">
        <v>852</v>
      </c>
      <c r="D356" t="s">
        <v>853</v>
      </c>
    </row>
    <row r="357" spans="1:4" x14ac:dyDescent="0.25">
      <c r="A357" s="94"/>
      <c r="C357" t="s">
        <v>854</v>
      </c>
      <c r="D357" t="s">
        <v>853</v>
      </c>
    </row>
    <row r="358" spans="1:4" x14ac:dyDescent="0.25">
      <c r="A358" s="94"/>
      <c r="C358" t="s">
        <v>855</v>
      </c>
      <c r="D358" t="s">
        <v>856</v>
      </c>
    </row>
    <row r="359" spans="1:4" x14ac:dyDescent="0.25">
      <c r="A359" s="94"/>
      <c r="C359" t="s">
        <v>857</v>
      </c>
      <c r="D359" t="s">
        <v>858</v>
      </c>
    </row>
    <row r="360" spans="1:4" x14ac:dyDescent="0.25">
      <c r="A360" s="94"/>
      <c r="C360" t="s">
        <v>859</v>
      </c>
      <c r="D360" t="s">
        <v>860</v>
      </c>
    </row>
    <row r="361" spans="1:4" x14ac:dyDescent="0.25">
      <c r="A361" s="94"/>
      <c r="C361" t="s">
        <v>861</v>
      </c>
      <c r="D361" t="s">
        <v>860</v>
      </c>
    </row>
    <row r="362" spans="1:4" x14ac:dyDescent="0.25">
      <c r="A362" s="94"/>
      <c r="C362" t="s">
        <v>862</v>
      </c>
      <c r="D362" t="s">
        <v>863</v>
      </c>
    </row>
    <row r="363" spans="1:4" x14ac:dyDescent="0.25">
      <c r="A363" s="94"/>
      <c r="C363" t="s">
        <v>864</v>
      </c>
      <c r="D363" t="s">
        <v>863</v>
      </c>
    </row>
    <row r="364" spans="1:4" x14ac:dyDescent="0.25">
      <c r="A364" s="94"/>
      <c r="C364" t="s">
        <v>865</v>
      </c>
      <c r="D364" t="s">
        <v>866</v>
      </c>
    </row>
    <row r="365" spans="1:4" x14ac:dyDescent="0.25">
      <c r="A365" s="94"/>
      <c r="C365" t="s">
        <v>867</v>
      </c>
      <c r="D365" t="s">
        <v>868</v>
      </c>
    </row>
    <row r="366" spans="1:4" x14ac:dyDescent="0.25">
      <c r="A366" s="94"/>
      <c r="C366" t="s">
        <v>869</v>
      </c>
      <c r="D366" t="s">
        <v>870</v>
      </c>
    </row>
    <row r="367" spans="1:4" x14ac:dyDescent="0.25">
      <c r="A367" s="94"/>
      <c r="C367" t="s">
        <v>871</v>
      </c>
      <c r="D367" t="s">
        <v>872</v>
      </c>
    </row>
    <row r="368" spans="1:4" x14ac:dyDescent="0.25">
      <c r="A368" s="94"/>
      <c r="C368" t="s">
        <v>873</v>
      </c>
      <c r="D368" t="s">
        <v>874</v>
      </c>
    </row>
    <row r="369" spans="1:4" x14ac:dyDescent="0.25">
      <c r="A369" s="94"/>
      <c r="C369" t="s">
        <v>875</v>
      </c>
      <c r="D369" t="s">
        <v>876</v>
      </c>
    </row>
    <row r="370" spans="1:4" x14ac:dyDescent="0.25">
      <c r="A370" s="94"/>
      <c r="C370" t="s">
        <v>877</v>
      </c>
      <c r="D370" t="s">
        <v>876</v>
      </c>
    </row>
    <row r="371" spans="1:4" x14ac:dyDescent="0.25">
      <c r="A371" s="94"/>
      <c r="C371" t="s">
        <v>878</v>
      </c>
      <c r="D371" t="s">
        <v>876</v>
      </c>
    </row>
    <row r="372" spans="1:4" x14ac:dyDescent="0.25">
      <c r="A372" s="94"/>
      <c r="C372" t="s">
        <v>879</v>
      </c>
      <c r="D372" t="s">
        <v>876</v>
      </c>
    </row>
    <row r="373" spans="1:4" x14ac:dyDescent="0.25">
      <c r="A373" s="94"/>
      <c r="C373" t="s">
        <v>880</v>
      </c>
      <c r="D373" t="s">
        <v>881</v>
      </c>
    </row>
    <row r="374" spans="1:4" x14ac:dyDescent="0.25">
      <c r="A374" s="94"/>
      <c r="C374" t="s">
        <v>882</v>
      </c>
      <c r="D374" t="s">
        <v>883</v>
      </c>
    </row>
    <row r="375" spans="1:4" x14ac:dyDescent="0.25">
      <c r="A375" s="94"/>
      <c r="C375" t="s">
        <v>884</v>
      </c>
      <c r="D375" t="s">
        <v>883</v>
      </c>
    </row>
    <row r="376" spans="1:4" x14ac:dyDescent="0.25">
      <c r="A376" s="94"/>
      <c r="C376" t="s">
        <v>885</v>
      </c>
      <c r="D376" t="s">
        <v>886</v>
      </c>
    </row>
    <row r="377" spans="1:4" x14ac:dyDescent="0.25">
      <c r="A377" s="94"/>
      <c r="C377" t="s">
        <v>887</v>
      </c>
      <c r="D377" t="s">
        <v>888</v>
      </c>
    </row>
    <row r="378" spans="1:4" x14ac:dyDescent="0.25">
      <c r="A378" s="94"/>
      <c r="C378" t="s">
        <v>889</v>
      </c>
      <c r="D378" t="s">
        <v>890</v>
      </c>
    </row>
    <row r="379" spans="1:4" x14ac:dyDescent="0.25">
      <c r="A379" s="94"/>
      <c r="C379" t="s">
        <v>891</v>
      </c>
      <c r="D379" t="s">
        <v>892</v>
      </c>
    </row>
    <row r="380" spans="1:4" x14ac:dyDescent="0.25">
      <c r="A380" s="94"/>
      <c r="C380" t="s">
        <v>893</v>
      </c>
      <c r="D380" t="s">
        <v>894</v>
      </c>
    </row>
    <row r="381" spans="1:4" x14ac:dyDescent="0.25">
      <c r="A381" s="94"/>
      <c r="C381" t="s">
        <v>895</v>
      </c>
      <c r="D381" t="s">
        <v>896</v>
      </c>
    </row>
    <row r="382" spans="1:4" x14ac:dyDescent="0.25">
      <c r="A382" s="94"/>
      <c r="C382" t="s">
        <v>897</v>
      </c>
      <c r="D382" t="s">
        <v>898</v>
      </c>
    </row>
    <row r="383" spans="1:4" x14ac:dyDescent="0.25">
      <c r="A383" s="94"/>
      <c r="C383" t="s">
        <v>899</v>
      </c>
      <c r="D383" t="s">
        <v>900</v>
      </c>
    </row>
    <row r="384" spans="1:4" x14ac:dyDescent="0.25">
      <c r="A384" s="94"/>
      <c r="C384" t="s">
        <v>901</v>
      </c>
      <c r="D384" t="s">
        <v>902</v>
      </c>
    </row>
    <row r="385" spans="1:4" x14ac:dyDescent="0.25">
      <c r="A385" s="94"/>
      <c r="C385" t="s">
        <v>903</v>
      </c>
      <c r="D385" t="s">
        <v>904</v>
      </c>
    </row>
    <row r="386" spans="1:4" x14ac:dyDescent="0.25">
      <c r="A386" s="94"/>
      <c r="C386" t="s">
        <v>905</v>
      </c>
      <c r="D386" t="s">
        <v>906</v>
      </c>
    </row>
    <row r="387" spans="1:4" x14ac:dyDescent="0.25">
      <c r="A387" s="94"/>
      <c r="C387" t="s">
        <v>907</v>
      </c>
      <c r="D387" t="s">
        <v>906</v>
      </c>
    </row>
    <row r="388" spans="1:4" x14ac:dyDescent="0.25">
      <c r="A388" s="94"/>
      <c r="C388" t="s">
        <v>908</v>
      </c>
      <c r="D388" t="s">
        <v>909</v>
      </c>
    </row>
    <row r="389" spans="1:4" x14ac:dyDescent="0.25">
      <c r="A389" s="94"/>
      <c r="C389" t="s">
        <v>910</v>
      </c>
      <c r="D389" t="s">
        <v>911</v>
      </c>
    </row>
    <row r="390" spans="1:4" x14ac:dyDescent="0.25">
      <c r="A390" s="94"/>
      <c r="C390" t="s">
        <v>912</v>
      </c>
      <c r="D390" t="s">
        <v>913</v>
      </c>
    </row>
    <row r="391" spans="1:4" x14ac:dyDescent="0.25">
      <c r="A391" s="94"/>
      <c r="C391" t="s">
        <v>914</v>
      </c>
      <c r="D391" t="s">
        <v>915</v>
      </c>
    </row>
    <row r="392" spans="1:4" x14ac:dyDescent="0.25">
      <c r="A392" s="94"/>
      <c r="C392" t="s">
        <v>916</v>
      </c>
      <c r="D392" t="s">
        <v>917</v>
      </c>
    </row>
    <row r="393" spans="1:4" x14ac:dyDescent="0.25">
      <c r="A393" s="94"/>
      <c r="C393" t="s">
        <v>918</v>
      </c>
      <c r="D393" t="s">
        <v>919</v>
      </c>
    </row>
    <row r="394" spans="1:4" x14ac:dyDescent="0.25">
      <c r="A394" s="94"/>
      <c r="C394" t="s">
        <v>920</v>
      </c>
      <c r="D394" t="s">
        <v>921</v>
      </c>
    </row>
    <row r="395" spans="1:4" x14ac:dyDescent="0.25">
      <c r="A395" s="94"/>
      <c r="C395" t="s">
        <v>922</v>
      </c>
      <c r="D395" t="s">
        <v>923</v>
      </c>
    </row>
    <row r="396" spans="1:4" x14ac:dyDescent="0.25">
      <c r="A396" s="94"/>
      <c r="C396" t="s">
        <v>924</v>
      </c>
      <c r="D396" t="s">
        <v>925</v>
      </c>
    </row>
    <row r="397" spans="1:4" x14ac:dyDescent="0.25">
      <c r="A397" s="94"/>
      <c r="C397" t="s">
        <v>926</v>
      </c>
      <c r="D397" t="s">
        <v>927</v>
      </c>
    </row>
    <row r="398" spans="1:4" x14ac:dyDescent="0.25">
      <c r="A398" s="94"/>
      <c r="C398" t="s">
        <v>928</v>
      </c>
      <c r="D398" t="s">
        <v>927</v>
      </c>
    </row>
    <row r="399" spans="1:4" x14ac:dyDescent="0.25">
      <c r="A399" s="94"/>
      <c r="C399" t="s">
        <v>929</v>
      </c>
      <c r="D399" t="s">
        <v>930</v>
      </c>
    </row>
    <row r="400" spans="1:4" x14ac:dyDescent="0.25">
      <c r="A400" s="94"/>
      <c r="C400" t="s">
        <v>931</v>
      </c>
      <c r="D400" t="s">
        <v>932</v>
      </c>
    </row>
    <row r="401" spans="1:4" x14ac:dyDescent="0.25">
      <c r="A401" s="94"/>
      <c r="C401" t="s">
        <v>933</v>
      </c>
      <c r="D401" t="s">
        <v>934</v>
      </c>
    </row>
    <row r="402" spans="1:4" x14ac:dyDescent="0.25">
      <c r="A402" s="94"/>
      <c r="C402" t="s">
        <v>935</v>
      </c>
      <c r="D402" t="s">
        <v>936</v>
      </c>
    </row>
    <row r="403" spans="1:4" x14ac:dyDescent="0.25">
      <c r="A403" s="94"/>
      <c r="C403" t="s">
        <v>937</v>
      </c>
      <c r="D403" t="s">
        <v>938</v>
      </c>
    </row>
    <row r="404" spans="1:4" x14ac:dyDescent="0.25">
      <c r="A404" s="94"/>
      <c r="C404" t="s">
        <v>939</v>
      </c>
      <c r="D404" t="s">
        <v>940</v>
      </c>
    </row>
    <row r="405" spans="1:4" x14ac:dyDescent="0.25">
      <c r="A405" s="94"/>
      <c r="C405" t="s">
        <v>941</v>
      </c>
      <c r="D405" t="s">
        <v>942</v>
      </c>
    </row>
    <row r="406" spans="1:4" x14ac:dyDescent="0.25">
      <c r="A406" s="94"/>
      <c r="C406" t="s">
        <v>943</v>
      </c>
      <c r="D406" t="s">
        <v>944</v>
      </c>
    </row>
    <row r="407" spans="1:4" x14ac:dyDescent="0.25">
      <c r="A407" s="94"/>
      <c r="C407" t="s">
        <v>945</v>
      </c>
      <c r="D407" t="s">
        <v>946</v>
      </c>
    </row>
    <row r="408" spans="1:4" x14ac:dyDescent="0.25">
      <c r="A408" s="94"/>
      <c r="C408" t="s">
        <v>947</v>
      </c>
      <c r="D408" t="s">
        <v>948</v>
      </c>
    </row>
    <row r="409" spans="1:4" x14ac:dyDescent="0.25">
      <c r="A409" s="94"/>
      <c r="C409" t="s">
        <v>949</v>
      </c>
      <c r="D409" t="s">
        <v>950</v>
      </c>
    </row>
    <row r="410" spans="1:4" x14ac:dyDescent="0.25">
      <c r="A410" s="94"/>
      <c r="C410" t="s">
        <v>951</v>
      </c>
      <c r="D410" t="s">
        <v>952</v>
      </c>
    </row>
    <row r="411" spans="1:4" x14ac:dyDescent="0.25">
      <c r="A411" s="94"/>
      <c r="C411" t="s">
        <v>953</v>
      </c>
      <c r="D411" t="s">
        <v>954</v>
      </c>
    </row>
    <row r="412" spans="1:4" x14ac:dyDescent="0.25">
      <c r="A412" s="94"/>
      <c r="C412" t="s">
        <v>955</v>
      </c>
      <c r="D412" t="s">
        <v>956</v>
      </c>
    </row>
    <row r="413" spans="1:4" x14ac:dyDescent="0.25">
      <c r="A413" s="94"/>
      <c r="C413" t="s">
        <v>957</v>
      </c>
      <c r="D413" t="s">
        <v>958</v>
      </c>
    </row>
    <row r="414" spans="1:4" x14ac:dyDescent="0.25">
      <c r="A414" s="94"/>
      <c r="C414" t="s">
        <v>959</v>
      </c>
      <c r="D414" t="s">
        <v>960</v>
      </c>
    </row>
    <row r="415" spans="1:4" x14ac:dyDescent="0.25">
      <c r="A415" s="94"/>
      <c r="C415" t="s">
        <v>961</v>
      </c>
      <c r="D415" t="s">
        <v>962</v>
      </c>
    </row>
    <row r="416" spans="1:4" x14ac:dyDescent="0.25">
      <c r="A416" s="94"/>
      <c r="C416" t="s">
        <v>963</v>
      </c>
      <c r="D416" t="s">
        <v>964</v>
      </c>
    </row>
    <row r="417" spans="1:4" x14ac:dyDescent="0.25">
      <c r="A417" s="94"/>
      <c r="C417" t="s">
        <v>965</v>
      </c>
      <c r="D417" t="s">
        <v>966</v>
      </c>
    </row>
    <row r="418" spans="1:4" x14ac:dyDescent="0.25">
      <c r="A418" s="94"/>
      <c r="C418" t="s">
        <v>967</v>
      </c>
      <c r="D418" t="s">
        <v>968</v>
      </c>
    </row>
    <row r="419" spans="1:4" x14ac:dyDescent="0.25">
      <c r="A419" s="94"/>
      <c r="C419" t="s">
        <v>969</v>
      </c>
      <c r="D419" t="s">
        <v>970</v>
      </c>
    </row>
    <row r="420" spans="1:4" x14ac:dyDescent="0.25">
      <c r="A420" s="94"/>
      <c r="C420" t="s">
        <v>971</v>
      </c>
      <c r="D420" t="s">
        <v>972</v>
      </c>
    </row>
    <row r="421" spans="1:4" x14ac:dyDescent="0.25">
      <c r="A421" s="94"/>
      <c r="C421" t="s">
        <v>973</v>
      </c>
      <c r="D421" t="s">
        <v>974</v>
      </c>
    </row>
    <row r="422" spans="1:4" x14ac:dyDescent="0.25">
      <c r="A422" s="94"/>
      <c r="C422" t="s">
        <v>975</v>
      </c>
      <c r="D422" t="s">
        <v>976</v>
      </c>
    </row>
    <row r="423" spans="1:4" x14ac:dyDescent="0.25">
      <c r="A423" s="94"/>
      <c r="C423" t="s">
        <v>977</v>
      </c>
      <c r="D423" t="s">
        <v>978</v>
      </c>
    </row>
    <row r="424" spans="1:4" x14ac:dyDescent="0.25">
      <c r="A424" s="94"/>
      <c r="C424" t="s">
        <v>979</v>
      </c>
      <c r="D424" t="s">
        <v>980</v>
      </c>
    </row>
    <row r="425" spans="1:4" x14ac:dyDescent="0.25">
      <c r="A425" s="94"/>
      <c r="C425" t="s">
        <v>981</v>
      </c>
      <c r="D425" t="s">
        <v>982</v>
      </c>
    </row>
    <row r="426" spans="1:4" x14ac:dyDescent="0.25">
      <c r="A426" s="94"/>
      <c r="C426" t="s">
        <v>983</v>
      </c>
      <c r="D426" t="s">
        <v>984</v>
      </c>
    </row>
    <row r="427" spans="1:4" x14ac:dyDescent="0.25">
      <c r="A427" s="94"/>
      <c r="C427" t="s">
        <v>985</v>
      </c>
      <c r="D427" t="s">
        <v>986</v>
      </c>
    </row>
    <row r="428" spans="1:4" x14ac:dyDescent="0.25">
      <c r="A428" s="94"/>
      <c r="C428" t="s">
        <v>987</v>
      </c>
      <c r="D428" t="s">
        <v>988</v>
      </c>
    </row>
    <row r="429" spans="1:4" x14ac:dyDescent="0.25">
      <c r="A429" s="94"/>
      <c r="C429" t="s">
        <v>989</v>
      </c>
      <c r="D429" t="s">
        <v>990</v>
      </c>
    </row>
    <row r="430" spans="1:4" x14ac:dyDescent="0.25">
      <c r="A430" s="94"/>
      <c r="C430" t="s">
        <v>991</v>
      </c>
      <c r="D430" t="s">
        <v>992</v>
      </c>
    </row>
    <row r="431" spans="1:4" x14ac:dyDescent="0.25">
      <c r="A431" s="94"/>
      <c r="C431" t="s">
        <v>993</v>
      </c>
      <c r="D431" t="s">
        <v>994</v>
      </c>
    </row>
    <row r="432" spans="1:4" x14ac:dyDescent="0.25">
      <c r="A432" s="94"/>
      <c r="C432" t="s">
        <v>995</v>
      </c>
      <c r="D432" t="s">
        <v>996</v>
      </c>
    </row>
    <row r="433" spans="1:4" x14ac:dyDescent="0.25">
      <c r="A433" s="94"/>
      <c r="C433" t="s">
        <v>997</v>
      </c>
      <c r="D433" t="s">
        <v>998</v>
      </c>
    </row>
    <row r="434" spans="1:4" x14ac:dyDescent="0.25">
      <c r="A434" s="94"/>
      <c r="C434" t="s">
        <v>999</v>
      </c>
      <c r="D434" t="s">
        <v>1000</v>
      </c>
    </row>
    <row r="435" spans="1:4" x14ac:dyDescent="0.25">
      <c r="A435" s="94"/>
      <c r="C435" t="s">
        <v>1001</v>
      </c>
      <c r="D435" t="s">
        <v>1002</v>
      </c>
    </row>
    <row r="436" spans="1:4" x14ac:dyDescent="0.25">
      <c r="A436" s="94"/>
      <c r="C436" t="s">
        <v>1003</v>
      </c>
      <c r="D436" t="s">
        <v>1004</v>
      </c>
    </row>
    <row r="437" spans="1:4" x14ac:dyDescent="0.25">
      <c r="A437" s="94"/>
      <c r="C437" t="s">
        <v>1005</v>
      </c>
      <c r="D437" t="s">
        <v>1006</v>
      </c>
    </row>
    <row r="438" spans="1:4" x14ac:dyDescent="0.25">
      <c r="A438" s="94"/>
      <c r="C438" t="s">
        <v>1007</v>
      </c>
      <c r="D438" t="s">
        <v>1008</v>
      </c>
    </row>
    <row r="439" spans="1:4" x14ac:dyDescent="0.25">
      <c r="A439" s="94"/>
      <c r="C439" t="s">
        <v>1009</v>
      </c>
      <c r="D439" t="s">
        <v>1010</v>
      </c>
    </row>
    <row r="440" spans="1:4" x14ac:dyDescent="0.25">
      <c r="A440" s="94"/>
      <c r="C440" t="s">
        <v>1011</v>
      </c>
      <c r="D440" t="s">
        <v>1012</v>
      </c>
    </row>
    <row r="441" spans="1:4" x14ac:dyDescent="0.25">
      <c r="A441" s="94"/>
      <c r="C441" t="s">
        <v>1013</v>
      </c>
      <c r="D441" t="s">
        <v>1014</v>
      </c>
    </row>
    <row r="442" spans="1:4" x14ac:dyDescent="0.25">
      <c r="A442" s="94"/>
      <c r="C442" t="s">
        <v>1015</v>
      </c>
      <c r="D442" t="s">
        <v>1016</v>
      </c>
    </row>
    <row r="443" spans="1:4" x14ac:dyDescent="0.25">
      <c r="A443" s="94"/>
      <c r="C443" t="s">
        <v>1017</v>
      </c>
      <c r="D443" t="s">
        <v>1018</v>
      </c>
    </row>
    <row r="444" spans="1:4" x14ac:dyDescent="0.25">
      <c r="A444" s="94"/>
      <c r="C444" t="s">
        <v>1019</v>
      </c>
      <c r="D444" t="s">
        <v>1020</v>
      </c>
    </row>
    <row r="445" spans="1:4" x14ac:dyDescent="0.25">
      <c r="A445" s="94"/>
      <c r="C445" t="s">
        <v>1021</v>
      </c>
      <c r="D445" t="s">
        <v>1022</v>
      </c>
    </row>
    <row r="446" spans="1:4" x14ac:dyDescent="0.25">
      <c r="A446" s="94"/>
      <c r="C446" t="s">
        <v>1023</v>
      </c>
      <c r="D446" t="s">
        <v>1024</v>
      </c>
    </row>
    <row r="447" spans="1:4" x14ac:dyDescent="0.25">
      <c r="A447" s="94"/>
      <c r="C447" t="s">
        <v>1025</v>
      </c>
      <c r="D447" t="s">
        <v>1026</v>
      </c>
    </row>
    <row r="448" spans="1:4" x14ac:dyDescent="0.25">
      <c r="A448" s="94"/>
      <c r="C448" t="s">
        <v>1027</v>
      </c>
      <c r="D448" t="s">
        <v>1028</v>
      </c>
    </row>
    <row r="449" spans="1:4" x14ac:dyDescent="0.25">
      <c r="A449" s="94"/>
      <c r="C449" t="s">
        <v>1029</v>
      </c>
      <c r="D449" t="s">
        <v>1030</v>
      </c>
    </row>
    <row r="450" spans="1:4" x14ac:dyDescent="0.25">
      <c r="A450" s="94"/>
      <c r="C450" t="s">
        <v>1031</v>
      </c>
      <c r="D450" t="s">
        <v>1032</v>
      </c>
    </row>
    <row r="451" spans="1:4" x14ac:dyDescent="0.25">
      <c r="A451" s="94"/>
      <c r="C451" t="s">
        <v>1033</v>
      </c>
      <c r="D451" t="s">
        <v>1034</v>
      </c>
    </row>
    <row r="452" spans="1:4" x14ac:dyDescent="0.25">
      <c r="A452" s="94"/>
      <c r="C452" t="s">
        <v>1035</v>
      </c>
      <c r="D452" t="s">
        <v>1036</v>
      </c>
    </row>
    <row r="453" spans="1:4" x14ac:dyDescent="0.25">
      <c r="A453" s="94"/>
      <c r="C453" t="s">
        <v>1037</v>
      </c>
      <c r="D453" t="s">
        <v>1038</v>
      </c>
    </row>
    <row r="454" spans="1:4" x14ac:dyDescent="0.25">
      <c r="A454" s="94"/>
      <c r="C454" t="s">
        <v>1039</v>
      </c>
      <c r="D454" t="s">
        <v>1040</v>
      </c>
    </row>
    <row r="455" spans="1:4" x14ac:dyDescent="0.25">
      <c r="A455" s="94"/>
      <c r="C455" t="s">
        <v>1041</v>
      </c>
      <c r="D455" t="s">
        <v>1042</v>
      </c>
    </row>
    <row r="456" spans="1:4" x14ac:dyDescent="0.25">
      <c r="A456" s="94"/>
      <c r="C456" t="s">
        <v>1043</v>
      </c>
      <c r="D456" t="s">
        <v>1044</v>
      </c>
    </row>
    <row r="457" spans="1:4" x14ac:dyDescent="0.25">
      <c r="A457" s="94"/>
      <c r="C457" t="s">
        <v>1045</v>
      </c>
      <c r="D457" t="s">
        <v>1046</v>
      </c>
    </row>
    <row r="458" spans="1:4" x14ac:dyDescent="0.25">
      <c r="A458" s="94"/>
      <c r="C458" t="s">
        <v>1047</v>
      </c>
      <c r="D458" t="s">
        <v>1048</v>
      </c>
    </row>
    <row r="459" spans="1:4" x14ac:dyDescent="0.25">
      <c r="A459" s="94"/>
      <c r="C459" t="s">
        <v>1049</v>
      </c>
      <c r="D459" t="s">
        <v>1050</v>
      </c>
    </row>
    <row r="460" spans="1:4" x14ac:dyDescent="0.25">
      <c r="A460" s="94"/>
      <c r="C460" t="s">
        <v>1051</v>
      </c>
      <c r="D460" t="s">
        <v>1052</v>
      </c>
    </row>
    <row r="461" spans="1:4" x14ac:dyDescent="0.25">
      <c r="A461" s="94"/>
      <c r="C461" t="s">
        <v>1053</v>
      </c>
      <c r="D461" t="s">
        <v>1054</v>
      </c>
    </row>
    <row r="462" spans="1:4" x14ac:dyDescent="0.25">
      <c r="A462" s="94"/>
      <c r="C462" t="s">
        <v>1055</v>
      </c>
      <c r="D462" t="s">
        <v>1056</v>
      </c>
    </row>
    <row r="463" spans="1:4" x14ac:dyDescent="0.25">
      <c r="A463" s="94"/>
      <c r="C463" t="s">
        <v>1057</v>
      </c>
      <c r="D463" t="s">
        <v>1058</v>
      </c>
    </row>
    <row r="464" spans="1:4" x14ac:dyDescent="0.25">
      <c r="A464" s="94"/>
      <c r="C464" t="s">
        <v>1059</v>
      </c>
      <c r="D464" t="s">
        <v>1060</v>
      </c>
    </row>
    <row r="465" spans="1:4" x14ac:dyDescent="0.25">
      <c r="A465" s="94"/>
      <c r="C465" t="s">
        <v>1061</v>
      </c>
      <c r="D465" t="s">
        <v>1062</v>
      </c>
    </row>
    <row r="466" spans="1:4" x14ac:dyDescent="0.25">
      <c r="A466" s="94"/>
      <c r="C466" t="s">
        <v>1063</v>
      </c>
      <c r="D466" t="s">
        <v>1062</v>
      </c>
    </row>
    <row r="467" spans="1:4" x14ac:dyDescent="0.25">
      <c r="A467" s="94"/>
      <c r="C467" t="s">
        <v>1064</v>
      </c>
      <c r="D467" t="s">
        <v>1065</v>
      </c>
    </row>
    <row r="468" spans="1:4" x14ac:dyDescent="0.25">
      <c r="A468" s="94"/>
      <c r="C468" t="s">
        <v>1066</v>
      </c>
      <c r="D468" t="s">
        <v>1067</v>
      </c>
    </row>
    <row r="469" spans="1:4" x14ac:dyDescent="0.25">
      <c r="A469" s="94"/>
      <c r="C469" t="s">
        <v>1068</v>
      </c>
      <c r="D469" t="s">
        <v>1069</v>
      </c>
    </row>
    <row r="470" spans="1:4" x14ac:dyDescent="0.25">
      <c r="A470" s="94"/>
      <c r="C470" t="s">
        <v>1070</v>
      </c>
      <c r="D470" t="s">
        <v>1071</v>
      </c>
    </row>
    <row r="471" spans="1:4" x14ac:dyDescent="0.25">
      <c r="A471" s="94"/>
      <c r="C471" t="s">
        <v>1072</v>
      </c>
      <c r="D471" t="s">
        <v>1073</v>
      </c>
    </row>
    <row r="472" spans="1:4" x14ac:dyDescent="0.25">
      <c r="A472" s="94"/>
      <c r="C472" t="s">
        <v>1074</v>
      </c>
      <c r="D472" t="s">
        <v>1075</v>
      </c>
    </row>
    <row r="473" spans="1:4" x14ac:dyDescent="0.25">
      <c r="A473" s="94"/>
      <c r="C473" t="s">
        <v>1076</v>
      </c>
      <c r="D473" t="s">
        <v>1077</v>
      </c>
    </row>
    <row r="474" spans="1:4" x14ac:dyDescent="0.25">
      <c r="A474" s="94"/>
      <c r="C474" t="s">
        <v>1078</v>
      </c>
      <c r="D474" t="s">
        <v>1079</v>
      </c>
    </row>
    <row r="475" spans="1:4" x14ac:dyDescent="0.25">
      <c r="A475" s="94"/>
      <c r="C475" t="s">
        <v>1080</v>
      </c>
      <c r="D475" t="s">
        <v>1081</v>
      </c>
    </row>
    <row r="476" spans="1:4" x14ac:dyDescent="0.25">
      <c r="A476" s="94"/>
      <c r="C476" t="s">
        <v>1082</v>
      </c>
      <c r="D476" t="s">
        <v>1083</v>
      </c>
    </row>
    <row r="477" spans="1:4" x14ac:dyDescent="0.25">
      <c r="A477" s="94"/>
      <c r="C477" t="s">
        <v>1084</v>
      </c>
      <c r="D477" t="s">
        <v>1085</v>
      </c>
    </row>
    <row r="478" spans="1:4" x14ac:dyDescent="0.25">
      <c r="A478" s="94"/>
      <c r="C478" t="s">
        <v>1086</v>
      </c>
      <c r="D478" t="s">
        <v>1087</v>
      </c>
    </row>
    <row r="479" spans="1:4" x14ac:dyDescent="0.25">
      <c r="A479" s="94"/>
      <c r="C479" t="s">
        <v>1088</v>
      </c>
      <c r="D479" t="s">
        <v>1089</v>
      </c>
    </row>
    <row r="480" spans="1:4" x14ac:dyDescent="0.25">
      <c r="A480" s="94"/>
      <c r="C480" t="s">
        <v>1090</v>
      </c>
      <c r="D480" t="s">
        <v>1091</v>
      </c>
    </row>
    <row r="481" spans="1:4" x14ac:dyDescent="0.25">
      <c r="A481" s="94"/>
      <c r="C481" t="s">
        <v>1092</v>
      </c>
      <c r="D481" t="s">
        <v>1093</v>
      </c>
    </row>
    <row r="482" spans="1:4" x14ac:dyDescent="0.25">
      <c r="A482" s="94"/>
      <c r="C482" t="s">
        <v>1094</v>
      </c>
      <c r="D482" t="s">
        <v>1095</v>
      </c>
    </row>
    <row r="483" spans="1:4" x14ac:dyDescent="0.25">
      <c r="A483" s="94"/>
      <c r="C483" t="s">
        <v>1096</v>
      </c>
      <c r="D483" t="s">
        <v>1097</v>
      </c>
    </row>
    <row r="484" spans="1:4" x14ac:dyDescent="0.25">
      <c r="A484" s="94"/>
      <c r="C484" t="s">
        <v>1098</v>
      </c>
      <c r="D484" t="s">
        <v>1099</v>
      </c>
    </row>
    <row r="485" spans="1:4" x14ac:dyDescent="0.25">
      <c r="A485" s="94"/>
      <c r="C485" t="s">
        <v>1100</v>
      </c>
      <c r="D485" t="s">
        <v>1101</v>
      </c>
    </row>
    <row r="486" spans="1:4" x14ac:dyDescent="0.25">
      <c r="A486" s="94"/>
      <c r="C486" t="s">
        <v>1102</v>
      </c>
      <c r="D486" t="s">
        <v>1103</v>
      </c>
    </row>
    <row r="487" spans="1:4" x14ac:dyDescent="0.25">
      <c r="A487" s="94"/>
      <c r="C487" t="s">
        <v>1104</v>
      </c>
      <c r="D487" t="s">
        <v>1105</v>
      </c>
    </row>
    <row r="488" spans="1:4" x14ac:dyDescent="0.25">
      <c r="A488" s="94"/>
      <c r="C488" t="s">
        <v>1106</v>
      </c>
      <c r="D488" t="s">
        <v>1107</v>
      </c>
    </row>
    <row r="489" spans="1:4" x14ac:dyDescent="0.25">
      <c r="A489" s="94"/>
      <c r="C489" t="s">
        <v>1108</v>
      </c>
      <c r="D489" t="s">
        <v>1107</v>
      </c>
    </row>
    <row r="490" spans="1:4" x14ac:dyDescent="0.25">
      <c r="A490" s="94"/>
      <c r="C490" t="s">
        <v>1109</v>
      </c>
      <c r="D490" t="s">
        <v>1110</v>
      </c>
    </row>
    <row r="491" spans="1:4" x14ac:dyDescent="0.25">
      <c r="A491" s="94"/>
      <c r="C491" t="s">
        <v>1111</v>
      </c>
      <c r="D491" t="s">
        <v>1112</v>
      </c>
    </row>
    <row r="492" spans="1:4" x14ac:dyDescent="0.25">
      <c r="A492" s="94"/>
      <c r="C492" t="s">
        <v>1113</v>
      </c>
      <c r="D492" t="s">
        <v>1114</v>
      </c>
    </row>
    <row r="493" spans="1:4" x14ac:dyDescent="0.25">
      <c r="A493" s="94"/>
      <c r="C493" t="s">
        <v>1115</v>
      </c>
      <c r="D493" t="s">
        <v>1116</v>
      </c>
    </row>
    <row r="494" spans="1:4" x14ac:dyDescent="0.25">
      <c r="A494" s="94"/>
      <c r="C494" t="s">
        <v>1117</v>
      </c>
      <c r="D494" t="s">
        <v>1118</v>
      </c>
    </row>
    <row r="495" spans="1:4" x14ac:dyDescent="0.25">
      <c r="A495" s="94"/>
      <c r="C495" t="s">
        <v>1119</v>
      </c>
      <c r="D495" t="s">
        <v>1120</v>
      </c>
    </row>
    <row r="496" spans="1:4" x14ac:dyDescent="0.25">
      <c r="A496" s="94"/>
      <c r="C496" t="s">
        <v>1121</v>
      </c>
      <c r="D496" t="s">
        <v>1120</v>
      </c>
    </row>
    <row r="497" spans="1:4" x14ac:dyDescent="0.25">
      <c r="A497" s="94"/>
      <c r="C497" t="s">
        <v>1122</v>
      </c>
      <c r="D497" t="s">
        <v>1123</v>
      </c>
    </row>
    <row r="498" spans="1:4" x14ac:dyDescent="0.25">
      <c r="A498" s="94"/>
      <c r="C498" t="s">
        <v>1124</v>
      </c>
      <c r="D498" t="s">
        <v>1125</v>
      </c>
    </row>
    <row r="499" spans="1:4" x14ac:dyDescent="0.25">
      <c r="A499" s="94"/>
      <c r="C499" t="s">
        <v>1126</v>
      </c>
      <c r="D499" t="s">
        <v>1127</v>
      </c>
    </row>
    <row r="500" spans="1:4" x14ac:dyDescent="0.25">
      <c r="A500" s="94"/>
      <c r="C500" t="s">
        <v>1128</v>
      </c>
      <c r="D500" t="s">
        <v>1129</v>
      </c>
    </row>
    <row r="501" spans="1:4" x14ac:dyDescent="0.25">
      <c r="A501" s="94"/>
      <c r="C501" t="s">
        <v>1130</v>
      </c>
      <c r="D501" t="s">
        <v>1131</v>
      </c>
    </row>
    <row r="502" spans="1:4" x14ac:dyDescent="0.25">
      <c r="A502" s="94"/>
      <c r="C502" t="s">
        <v>1132</v>
      </c>
      <c r="D502" t="s">
        <v>1133</v>
      </c>
    </row>
    <row r="503" spans="1:4" x14ac:dyDescent="0.25">
      <c r="A503" s="94"/>
      <c r="C503" t="s">
        <v>1134</v>
      </c>
      <c r="D503" t="s">
        <v>1135</v>
      </c>
    </row>
    <row r="504" spans="1:4" x14ac:dyDescent="0.25">
      <c r="A504" s="94"/>
      <c r="C504" t="s">
        <v>1136</v>
      </c>
      <c r="D504" t="s">
        <v>1137</v>
      </c>
    </row>
    <row r="505" spans="1:4" x14ac:dyDescent="0.25">
      <c r="A505" s="94"/>
      <c r="C505" t="s">
        <v>1138</v>
      </c>
      <c r="D505" t="s">
        <v>1139</v>
      </c>
    </row>
    <row r="506" spans="1:4" x14ac:dyDescent="0.25">
      <c r="A506" s="94"/>
      <c r="C506" t="s">
        <v>1140</v>
      </c>
      <c r="D506" t="s">
        <v>1141</v>
      </c>
    </row>
    <row r="507" spans="1:4" x14ac:dyDescent="0.25">
      <c r="A507" s="94"/>
      <c r="C507" t="s">
        <v>1142</v>
      </c>
      <c r="D507" t="s">
        <v>1143</v>
      </c>
    </row>
    <row r="508" spans="1:4" x14ac:dyDescent="0.25">
      <c r="A508" s="94"/>
      <c r="C508" t="s">
        <v>1144</v>
      </c>
      <c r="D508" t="s">
        <v>1145</v>
      </c>
    </row>
    <row r="509" spans="1:4" x14ac:dyDescent="0.25">
      <c r="A509" s="94"/>
      <c r="C509" t="s">
        <v>1146</v>
      </c>
      <c r="D509" t="s">
        <v>1147</v>
      </c>
    </row>
    <row r="510" spans="1:4" x14ac:dyDescent="0.25">
      <c r="A510" s="94"/>
      <c r="C510" t="s">
        <v>1148</v>
      </c>
      <c r="D510" t="s">
        <v>1149</v>
      </c>
    </row>
    <row r="511" spans="1:4" x14ac:dyDescent="0.25">
      <c r="A511" s="94"/>
      <c r="C511" t="s">
        <v>1150</v>
      </c>
      <c r="D511" t="s">
        <v>1151</v>
      </c>
    </row>
    <row r="512" spans="1:4" x14ac:dyDescent="0.25">
      <c r="A512" s="94"/>
      <c r="C512" t="s">
        <v>1152</v>
      </c>
      <c r="D512" t="s">
        <v>1153</v>
      </c>
    </row>
    <row r="513" spans="1:4" x14ac:dyDescent="0.25">
      <c r="A513" s="94"/>
      <c r="C513" t="s">
        <v>1154</v>
      </c>
      <c r="D513" t="s">
        <v>1155</v>
      </c>
    </row>
    <row r="514" spans="1:4" x14ac:dyDescent="0.25">
      <c r="A514" s="94"/>
      <c r="C514" t="s">
        <v>1156</v>
      </c>
      <c r="D514" t="s">
        <v>1157</v>
      </c>
    </row>
    <row r="515" spans="1:4" x14ac:dyDescent="0.25">
      <c r="A515" s="94"/>
      <c r="C515" t="s">
        <v>1158</v>
      </c>
      <c r="D515" t="s">
        <v>1159</v>
      </c>
    </row>
    <row r="516" spans="1:4" x14ac:dyDescent="0.25">
      <c r="A516" s="94"/>
      <c r="C516" t="s">
        <v>1160</v>
      </c>
      <c r="D516" t="s">
        <v>1161</v>
      </c>
    </row>
    <row r="517" spans="1:4" x14ac:dyDescent="0.25">
      <c r="A517" s="94"/>
      <c r="C517" t="s">
        <v>1162</v>
      </c>
      <c r="D517" t="s">
        <v>1163</v>
      </c>
    </row>
    <row r="518" spans="1:4" x14ac:dyDescent="0.25">
      <c r="A518" s="94"/>
      <c r="C518" t="s">
        <v>1164</v>
      </c>
      <c r="D518" t="s">
        <v>1165</v>
      </c>
    </row>
    <row r="519" spans="1:4" x14ac:dyDescent="0.25">
      <c r="A519" s="94"/>
      <c r="C519" t="s">
        <v>1166</v>
      </c>
      <c r="D519" t="s">
        <v>1167</v>
      </c>
    </row>
    <row r="520" spans="1:4" x14ac:dyDescent="0.25">
      <c r="A520" s="94"/>
      <c r="C520" t="s">
        <v>1168</v>
      </c>
      <c r="D520" t="s">
        <v>1169</v>
      </c>
    </row>
    <row r="521" spans="1:4" x14ac:dyDescent="0.25">
      <c r="A521" s="94"/>
      <c r="C521" t="s">
        <v>1170</v>
      </c>
      <c r="D521" t="s">
        <v>1171</v>
      </c>
    </row>
    <row r="522" spans="1:4" x14ac:dyDescent="0.25">
      <c r="A522" s="94"/>
      <c r="C522" t="s">
        <v>1172</v>
      </c>
      <c r="D522" t="s">
        <v>1173</v>
      </c>
    </row>
    <row r="523" spans="1:4" x14ac:dyDescent="0.25">
      <c r="A523" s="94"/>
      <c r="C523" t="s">
        <v>1174</v>
      </c>
      <c r="D523" t="s">
        <v>1175</v>
      </c>
    </row>
    <row r="524" spans="1:4" x14ac:dyDescent="0.25">
      <c r="A524" s="94"/>
      <c r="C524" t="s">
        <v>1176</v>
      </c>
      <c r="D524" t="s">
        <v>1177</v>
      </c>
    </row>
    <row r="525" spans="1:4" x14ac:dyDescent="0.25">
      <c r="A525" s="94"/>
      <c r="C525" t="s">
        <v>1178</v>
      </c>
      <c r="D525" t="s">
        <v>1179</v>
      </c>
    </row>
    <row r="526" spans="1:4" x14ac:dyDescent="0.25">
      <c r="A526" s="94"/>
      <c r="C526" t="s">
        <v>1180</v>
      </c>
      <c r="D526" t="s">
        <v>1181</v>
      </c>
    </row>
    <row r="527" spans="1:4" x14ac:dyDescent="0.25">
      <c r="A527" s="94"/>
      <c r="C527" t="s">
        <v>1182</v>
      </c>
      <c r="D527" t="s">
        <v>1181</v>
      </c>
    </row>
    <row r="528" spans="1:4" x14ac:dyDescent="0.25">
      <c r="A528" s="94"/>
      <c r="C528" t="s">
        <v>1183</v>
      </c>
      <c r="D528" t="s">
        <v>1184</v>
      </c>
    </row>
    <row r="529" spans="1:4" x14ac:dyDescent="0.25">
      <c r="A529" s="94"/>
      <c r="C529" t="s">
        <v>1185</v>
      </c>
      <c r="D529" t="s">
        <v>1186</v>
      </c>
    </row>
    <row r="530" spans="1:4" x14ac:dyDescent="0.25">
      <c r="A530" s="94"/>
      <c r="C530" t="s">
        <v>1187</v>
      </c>
      <c r="D530" t="s">
        <v>1188</v>
      </c>
    </row>
    <row r="531" spans="1:4" x14ac:dyDescent="0.25">
      <c r="A531" s="94"/>
      <c r="C531" t="s">
        <v>1189</v>
      </c>
      <c r="D531" t="s">
        <v>1190</v>
      </c>
    </row>
    <row r="532" spans="1:4" x14ac:dyDescent="0.25">
      <c r="A532" s="94"/>
      <c r="C532" t="s">
        <v>1191</v>
      </c>
      <c r="D532" t="s">
        <v>1192</v>
      </c>
    </row>
    <row r="533" spans="1:4" x14ac:dyDescent="0.25">
      <c r="A533" s="94"/>
      <c r="C533" t="s">
        <v>1193</v>
      </c>
      <c r="D533" t="s">
        <v>1194</v>
      </c>
    </row>
    <row r="534" spans="1:4" x14ac:dyDescent="0.25">
      <c r="A534" s="94"/>
      <c r="C534" t="s">
        <v>1195</v>
      </c>
      <c r="D534" t="s">
        <v>1196</v>
      </c>
    </row>
    <row r="535" spans="1:4" x14ac:dyDescent="0.25">
      <c r="A535" s="94"/>
      <c r="C535" t="s">
        <v>1197</v>
      </c>
      <c r="D535" t="s">
        <v>1198</v>
      </c>
    </row>
    <row r="536" spans="1:4" x14ac:dyDescent="0.25">
      <c r="A536" s="94"/>
      <c r="C536" t="s">
        <v>1199</v>
      </c>
      <c r="D536" t="s">
        <v>1200</v>
      </c>
    </row>
    <row r="537" spans="1:4" x14ac:dyDescent="0.25">
      <c r="A537" s="94"/>
      <c r="C537" t="s">
        <v>1201</v>
      </c>
      <c r="D537" t="s">
        <v>1202</v>
      </c>
    </row>
    <row r="538" spans="1:4" x14ac:dyDescent="0.25">
      <c r="A538" s="94"/>
      <c r="C538" t="s">
        <v>1203</v>
      </c>
      <c r="D538" t="s">
        <v>1204</v>
      </c>
    </row>
    <row r="539" spans="1:4" x14ac:dyDescent="0.25">
      <c r="A539" s="94"/>
      <c r="C539" t="s">
        <v>1205</v>
      </c>
      <c r="D539" t="s">
        <v>1206</v>
      </c>
    </row>
    <row r="540" spans="1:4" x14ac:dyDescent="0.25">
      <c r="A540" s="94"/>
      <c r="C540" t="s">
        <v>1207</v>
      </c>
      <c r="D540" t="s">
        <v>1208</v>
      </c>
    </row>
    <row r="541" spans="1:4" x14ac:dyDescent="0.25">
      <c r="A541" s="94"/>
      <c r="C541" t="s">
        <v>1209</v>
      </c>
      <c r="D541" t="s">
        <v>1210</v>
      </c>
    </row>
    <row r="542" spans="1:4" x14ac:dyDescent="0.25">
      <c r="A542" s="94"/>
      <c r="C542" t="s">
        <v>1211</v>
      </c>
      <c r="D542" t="s">
        <v>1212</v>
      </c>
    </row>
    <row r="543" spans="1:4" x14ac:dyDescent="0.25">
      <c r="A543" s="94"/>
      <c r="C543" t="s">
        <v>1213</v>
      </c>
      <c r="D543" t="s">
        <v>1214</v>
      </c>
    </row>
    <row r="544" spans="1:4" x14ac:dyDescent="0.25">
      <c r="A544" s="94"/>
      <c r="C544" t="s">
        <v>1215</v>
      </c>
      <c r="D544" t="s">
        <v>1216</v>
      </c>
    </row>
    <row r="545" spans="1:4" x14ac:dyDescent="0.25">
      <c r="A545" s="94"/>
      <c r="C545" t="s">
        <v>1217</v>
      </c>
      <c r="D545" t="s">
        <v>1218</v>
      </c>
    </row>
    <row r="546" spans="1:4" x14ac:dyDescent="0.25">
      <c r="A546" s="94"/>
      <c r="C546" t="s">
        <v>1219</v>
      </c>
      <c r="D546" t="s">
        <v>1220</v>
      </c>
    </row>
    <row r="547" spans="1:4" x14ac:dyDescent="0.25">
      <c r="A547" s="94"/>
      <c r="C547" t="s">
        <v>1221</v>
      </c>
      <c r="D547" t="s">
        <v>1222</v>
      </c>
    </row>
    <row r="548" spans="1:4" x14ac:dyDescent="0.25">
      <c r="A548" s="94"/>
      <c r="C548" t="s">
        <v>1223</v>
      </c>
      <c r="D548" t="s">
        <v>1224</v>
      </c>
    </row>
    <row r="549" spans="1:4" x14ac:dyDescent="0.25">
      <c r="A549" s="94"/>
      <c r="C549" t="s">
        <v>1225</v>
      </c>
      <c r="D549" t="s">
        <v>1226</v>
      </c>
    </row>
    <row r="550" spans="1:4" x14ac:dyDescent="0.25">
      <c r="A550" s="94"/>
      <c r="C550" t="s">
        <v>1227</v>
      </c>
      <c r="D550" t="s">
        <v>1228</v>
      </c>
    </row>
    <row r="551" spans="1:4" x14ac:dyDescent="0.25">
      <c r="A551" s="94"/>
      <c r="C551" t="s">
        <v>1229</v>
      </c>
      <c r="D551" t="s">
        <v>1230</v>
      </c>
    </row>
    <row r="552" spans="1:4" x14ac:dyDescent="0.25">
      <c r="A552" s="94"/>
      <c r="C552" t="s">
        <v>1231</v>
      </c>
      <c r="D552" t="s">
        <v>1232</v>
      </c>
    </row>
    <row r="553" spans="1:4" x14ac:dyDescent="0.25">
      <c r="A553" s="94"/>
      <c r="C553" t="s">
        <v>1233</v>
      </c>
      <c r="D553" t="s">
        <v>1234</v>
      </c>
    </row>
    <row r="554" spans="1:4" x14ac:dyDescent="0.25">
      <c r="A554" s="94"/>
      <c r="C554" t="s">
        <v>1235</v>
      </c>
      <c r="D554" t="s">
        <v>1236</v>
      </c>
    </row>
    <row r="555" spans="1:4" x14ac:dyDescent="0.25">
      <c r="A555" s="94"/>
      <c r="C555" t="s">
        <v>1237</v>
      </c>
      <c r="D555" t="s">
        <v>1238</v>
      </c>
    </row>
    <row r="556" spans="1:4" x14ac:dyDescent="0.25">
      <c r="A556" s="94"/>
      <c r="C556" t="s">
        <v>1239</v>
      </c>
      <c r="D556" t="s">
        <v>1240</v>
      </c>
    </row>
    <row r="557" spans="1:4" x14ac:dyDescent="0.25">
      <c r="A557" s="94"/>
      <c r="C557" t="s">
        <v>1241</v>
      </c>
      <c r="D557" t="s">
        <v>1242</v>
      </c>
    </row>
    <row r="558" spans="1:4" x14ac:dyDescent="0.25">
      <c r="A558" s="94"/>
      <c r="C558" t="s">
        <v>1243</v>
      </c>
      <c r="D558" t="s">
        <v>1244</v>
      </c>
    </row>
    <row r="559" spans="1:4" x14ac:dyDescent="0.25">
      <c r="A559" s="94"/>
      <c r="C559" t="s">
        <v>1245</v>
      </c>
      <c r="D559" t="s">
        <v>1246</v>
      </c>
    </row>
    <row r="560" spans="1:4" x14ac:dyDescent="0.25">
      <c r="A560" s="94"/>
      <c r="C560" t="s">
        <v>1247</v>
      </c>
      <c r="D560" t="s">
        <v>1248</v>
      </c>
    </row>
    <row r="561" spans="1:4" x14ac:dyDescent="0.25">
      <c r="A561" s="94"/>
      <c r="C561" t="s">
        <v>1249</v>
      </c>
      <c r="D561" t="s">
        <v>1250</v>
      </c>
    </row>
    <row r="562" spans="1:4" x14ac:dyDescent="0.25">
      <c r="A562" s="94"/>
      <c r="C562" t="s">
        <v>1251</v>
      </c>
      <c r="D562" t="s">
        <v>1252</v>
      </c>
    </row>
    <row r="563" spans="1:4" x14ac:dyDescent="0.25">
      <c r="A563" s="94"/>
      <c r="C563" t="s">
        <v>1253</v>
      </c>
      <c r="D563" t="s">
        <v>1254</v>
      </c>
    </row>
    <row r="564" spans="1:4" x14ac:dyDescent="0.25">
      <c r="A564" s="94"/>
      <c r="C564" t="s">
        <v>1255</v>
      </c>
      <c r="D564" t="s">
        <v>1256</v>
      </c>
    </row>
    <row r="565" spans="1:4" x14ac:dyDescent="0.25">
      <c r="A565" s="94"/>
      <c r="C565" t="s">
        <v>1257</v>
      </c>
      <c r="D565" t="s">
        <v>1258</v>
      </c>
    </row>
    <row r="566" spans="1:4" x14ac:dyDescent="0.25">
      <c r="A566" s="94"/>
      <c r="C566" t="s">
        <v>1259</v>
      </c>
      <c r="D566" t="s">
        <v>1260</v>
      </c>
    </row>
    <row r="567" spans="1:4" x14ac:dyDescent="0.25">
      <c r="A567" s="94"/>
      <c r="C567" t="s">
        <v>1261</v>
      </c>
      <c r="D567" t="s">
        <v>1262</v>
      </c>
    </row>
    <row r="568" spans="1:4" x14ac:dyDescent="0.25">
      <c r="A568" s="94"/>
      <c r="C568" t="s">
        <v>1263</v>
      </c>
      <c r="D568" t="s">
        <v>1264</v>
      </c>
    </row>
    <row r="569" spans="1:4" x14ac:dyDescent="0.25">
      <c r="A569" s="94"/>
      <c r="C569" t="s">
        <v>1265</v>
      </c>
      <c r="D569" t="s">
        <v>1266</v>
      </c>
    </row>
    <row r="570" spans="1:4" x14ac:dyDescent="0.25">
      <c r="A570" s="94"/>
      <c r="C570" t="s">
        <v>1267</v>
      </c>
      <c r="D570" t="s">
        <v>1268</v>
      </c>
    </row>
    <row r="571" spans="1:4" x14ac:dyDescent="0.25">
      <c r="A571" s="94"/>
      <c r="C571" t="s">
        <v>1269</v>
      </c>
      <c r="D571" t="s">
        <v>1270</v>
      </c>
    </row>
    <row r="572" spans="1:4" x14ac:dyDescent="0.25">
      <c r="A572" s="94"/>
      <c r="C572" t="s">
        <v>1271</v>
      </c>
      <c r="D572" t="s">
        <v>1270</v>
      </c>
    </row>
    <row r="573" spans="1:4" x14ac:dyDescent="0.25">
      <c r="A573" s="94"/>
      <c r="C573" t="s">
        <v>1272</v>
      </c>
      <c r="D573" t="s">
        <v>1273</v>
      </c>
    </row>
    <row r="574" spans="1:4" x14ac:dyDescent="0.25">
      <c r="A574" s="94"/>
      <c r="C574" t="s">
        <v>1274</v>
      </c>
      <c r="D574" t="s">
        <v>1275</v>
      </c>
    </row>
    <row r="575" spans="1:4" x14ac:dyDescent="0.25">
      <c r="A575" s="94"/>
      <c r="C575" t="s">
        <v>1276</v>
      </c>
      <c r="D575" t="s">
        <v>1277</v>
      </c>
    </row>
    <row r="576" spans="1:4" x14ac:dyDescent="0.25">
      <c r="A576" s="94"/>
      <c r="C576" t="s">
        <v>1278</v>
      </c>
      <c r="D576" t="s">
        <v>1279</v>
      </c>
    </row>
    <row r="577" spans="1:4" x14ac:dyDescent="0.25">
      <c r="A577" s="94"/>
      <c r="C577" t="s">
        <v>1280</v>
      </c>
      <c r="D577" t="s">
        <v>1279</v>
      </c>
    </row>
    <row r="578" spans="1:4" x14ac:dyDescent="0.25">
      <c r="A578" s="94"/>
      <c r="C578" t="s">
        <v>1281</v>
      </c>
      <c r="D578" t="s">
        <v>1282</v>
      </c>
    </row>
    <row r="579" spans="1:4" x14ac:dyDescent="0.25">
      <c r="A579" s="94"/>
      <c r="C579" t="s">
        <v>1283</v>
      </c>
      <c r="D579" t="s">
        <v>1284</v>
      </c>
    </row>
    <row r="580" spans="1:4" x14ac:dyDescent="0.25">
      <c r="A580" s="94"/>
      <c r="C580" t="s">
        <v>1285</v>
      </c>
      <c r="D580" t="s">
        <v>1286</v>
      </c>
    </row>
    <row r="581" spans="1:4" x14ac:dyDescent="0.25">
      <c r="A581" s="94"/>
      <c r="C581" t="s">
        <v>1287</v>
      </c>
      <c r="D581" t="s">
        <v>1286</v>
      </c>
    </row>
    <row r="582" spans="1:4" x14ac:dyDescent="0.25">
      <c r="A582" s="94"/>
      <c r="C582" t="s">
        <v>1288</v>
      </c>
      <c r="D582" t="s">
        <v>1289</v>
      </c>
    </row>
    <row r="583" spans="1:4" x14ac:dyDescent="0.25">
      <c r="A583" s="94"/>
      <c r="C583" t="s">
        <v>1290</v>
      </c>
      <c r="D583" t="s">
        <v>1291</v>
      </c>
    </row>
    <row r="584" spans="1:4" x14ac:dyDescent="0.25">
      <c r="A584" s="94"/>
      <c r="C584" t="s">
        <v>1292</v>
      </c>
      <c r="D584" t="s">
        <v>1293</v>
      </c>
    </row>
    <row r="585" spans="1:4" x14ac:dyDescent="0.25">
      <c r="A585" s="94"/>
      <c r="C585" t="s">
        <v>1294</v>
      </c>
      <c r="D585" t="s">
        <v>1295</v>
      </c>
    </row>
    <row r="586" spans="1:4" x14ac:dyDescent="0.25">
      <c r="A586" s="94"/>
      <c r="C586" t="s">
        <v>1296</v>
      </c>
      <c r="D586" t="s">
        <v>1297</v>
      </c>
    </row>
    <row r="587" spans="1:4" x14ac:dyDescent="0.25">
      <c r="A587" s="94"/>
      <c r="C587" t="s">
        <v>1298</v>
      </c>
      <c r="D587" t="s">
        <v>1299</v>
      </c>
    </row>
    <row r="588" spans="1:4" x14ac:dyDescent="0.25">
      <c r="A588" s="94"/>
      <c r="C588" t="s">
        <v>1300</v>
      </c>
      <c r="D588" t="s">
        <v>1301</v>
      </c>
    </row>
    <row r="589" spans="1:4" x14ac:dyDescent="0.25">
      <c r="A589" s="94"/>
      <c r="C589" t="s">
        <v>1302</v>
      </c>
      <c r="D589" t="s">
        <v>1303</v>
      </c>
    </row>
    <row r="590" spans="1:4" x14ac:dyDescent="0.25">
      <c r="A590" s="94"/>
      <c r="C590" t="s">
        <v>1304</v>
      </c>
      <c r="D590" t="s">
        <v>1305</v>
      </c>
    </row>
    <row r="591" spans="1:4" x14ac:dyDescent="0.25">
      <c r="A591" s="94"/>
      <c r="C591" t="s">
        <v>1306</v>
      </c>
      <c r="D591" t="s">
        <v>1307</v>
      </c>
    </row>
    <row r="592" spans="1:4" x14ac:dyDescent="0.25">
      <c r="A592" s="94"/>
      <c r="C592" t="s">
        <v>1308</v>
      </c>
      <c r="D592" t="s">
        <v>1309</v>
      </c>
    </row>
    <row r="593" spans="1:4" x14ac:dyDescent="0.25">
      <c r="A593" s="94"/>
      <c r="C593" t="s">
        <v>1310</v>
      </c>
      <c r="D593" t="s">
        <v>1311</v>
      </c>
    </row>
    <row r="594" spans="1:4" x14ac:dyDescent="0.25">
      <c r="A594" s="94"/>
      <c r="C594" t="s">
        <v>1312</v>
      </c>
      <c r="D594" t="s">
        <v>1313</v>
      </c>
    </row>
    <row r="595" spans="1:4" x14ac:dyDescent="0.25">
      <c r="A595" s="94"/>
      <c r="C595" t="s">
        <v>1314</v>
      </c>
      <c r="D595" t="s">
        <v>1315</v>
      </c>
    </row>
    <row r="596" spans="1:4" x14ac:dyDescent="0.25">
      <c r="A596" s="94"/>
      <c r="C596" t="s">
        <v>1316</v>
      </c>
      <c r="D596" t="s">
        <v>1317</v>
      </c>
    </row>
    <row r="597" spans="1:4" x14ac:dyDescent="0.25">
      <c r="A597" s="94"/>
      <c r="C597" t="s">
        <v>1318</v>
      </c>
      <c r="D597" t="s">
        <v>1319</v>
      </c>
    </row>
    <row r="598" spans="1:4" x14ac:dyDescent="0.25">
      <c r="A598" s="94"/>
      <c r="C598" t="s">
        <v>1320</v>
      </c>
      <c r="D598" t="s">
        <v>1321</v>
      </c>
    </row>
    <row r="599" spans="1:4" x14ac:dyDescent="0.25">
      <c r="A599" s="94"/>
      <c r="C599" t="s">
        <v>1322</v>
      </c>
      <c r="D599" t="s">
        <v>1323</v>
      </c>
    </row>
    <row r="600" spans="1:4" x14ac:dyDescent="0.25">
      <c r="A600" s="94"/>
      <c r="C600" t="s">
        <v>1324</v>
      </c>
      <c r="D600" t="s">
        <v>1325</v>
      </c>
    </row>
    <row r="601" spans="1:4" x14ac:dyDescent="0.25">
      <c r="A601" s="94"/>
      <c r="C601" t="s">
        <v>1326</v>
      </c>
      <c r="D601" t="s">
        <v>1327</v>
      </c>
    </row>
    <row r="602" spans="1:4" x14ac:dyDescent="0.25">
      <c r="A602" s="94"/>
      <c r="C602" t="s">
        <v>1328</v>
      </c>
      <c r="D602" t="s">
        <v>1329</v>
      </c>
    </row>
    <row r="603" spans="1:4" x14ac:dyDescent="0.25">
      <c r="A603" s="94"/>
      <c r="C603" t="s">
        <v>1330</v>
      </c>
      <c r="D603" t="s">
        <v>1331</v>
      </c>
    </row>
    <row r="604" spans="1:4" x14ac:dyDescent="0.25">
      <c r="A604" s="94"/>
      <c r="C604" t="s">
        <v>1332</v>
      </c>
      <c r="D604" t="s">
        <v>1333</v>
      </c>
    </row>
    <row r="605" spans="1:4" x14ac:dyDescent="0.25">
      <c r="A605" s="94"/>
      <c r="C605" t="s">
        <v>1334</v>
      </c>
      <c r="D605" t="s">
        <v>1335</v>
      </c>
    </row>
    <row r="606" spans="1:4" x14ac:dyDescent="0.25">
      <c r="A606" s="94"/>
      <c r="C606" t="s">
        <v>1336</v>
      </c>
      <c r="D606" t="s">
        <v>1337</v>
      </c>
    </row>
    <row r="607" spans="1:4" x14ac:dyDescent="0.25">
      <c r="A607" s="94"/>
      <c r="C607" t="s">
        <v>1338</v>
      </c>
      <c r="D607" t="s">
        <v>1339</v>
      </c>
    </row>
    <row r="608" spans="1:4" x14ac:dyDescent="0.25">
      <c r="A608" s="94"/>
      <c r="C608" t="s">
        <v>1340</v>
      </c>
      <c r="D608" t="s">
        <v>1341</v>
      </c>
    </row>
    <row r="609" spans="1:4" x14ac:dyDescent="0.25">
      <c r="A609" s="94"/>
      <c r="C609" t="s">
        <v>1342</v>
      </c>
      <c r="D609" t="s">
        <v>1343</v>
      </c>
    </row>
    <row r="610" spans="1:4" x14ac:dyDescent="0.25">
      <c r="A610" s="94"/>
      <c r="C610" t="s">
        <v>1344</v>
      </c>
      <c r="D610" t="s">
        <v>1345</v>
      </c>
    </row>
    <row r="611" spans="1:4" x14ac:dyDescent="0.25">
      <c r="A611" s="94"/>
      <c r="C611" t="s">
        <v>1346</v>
      </c>
      <c r="D611" t="s">
        <v>1347</v>
      </c>
    </row>
    <row r="612" spans="1:4" x14ac:dyDescent="0.25">
      <c r="A612" s="94"/>
      <c r="C612" t="s">
        <v>1348</v>
      </c>
      <c r="D612" t="s">
        <v>1349</v>
      </c>
    </row>
    <row r="613" spans="1:4" x14ac:dyDescent="0.25">
      <c r="A613" s="94"/>
      <c r="C613" t="s">
        <v>1350</v>
      </c>
      <c r="D613" t="s">
        <v>1351</v>
      </c>
    </row>
    <row r="614" spans="1:4" x14ac:dyDescent="0.25">
      <c r="A614" s="94"/>
      <c r="C614" t="s">
        <v>1352</v>
      </c>
      <c r="D614" t="s">
        <v>1353</v>
      </c>
    </row>
    <row r="615" spans="1:4" x14ac:dyDescent="0.25">
      <c r="A615" s="94"/>
      <c r="C615" t="s">
        <v>1354</v>
      </c>
      <c r="D615" t="s">
        <v>1353</v>
      </c>
    </row>
    <row r="616" spans="1:4" x14ac:dyDescent="0.25">
      <c r="A616" s="94"/>
      <c r="C616" t="s">
        <v>1355</v>
      </c>
      <c r="D616" t="s">
        <v>1356</v>
      </c>
    </row>
    <row r="617" spans="1:4" x14ac:dyDescent="0.25">
      <c r="A617" s="94"/>
      <c r="C617" t="s">
        <v>1357</v>
      </c>
      <c r="D617" t="s">
        <v>1356</v>
      </c>
    </row>
    <row r="618" spans="1:4" x14ac:dyDescent="0.25">
      <c r="A618" s="94"/>
      <c r="C618" t="s">
        <v>1358</v>
      </c>
      <c r="D618" t="s">
        <v>1359</v>
      </c>
    </row>
    <row r="619" spans="1:4" x14ac:dyDescent="0.25">
      <c r="A619" s="94"/>
      <c r="C619" t="s">
        <v>1360</v>
      </c>
      <c r="D619" t="s">
        <v>1361</v>
      </c>
    </row>
    <row r="620" spans="1:4" x14ac:dyDescent="0.25">
      <c r="A620" s="94"/>
      <c r="C620" t="s">
        <v>1362</v>
      </c>
      <c r="D620" t="s">
        <v>1363</v>
      </c>
    </row>
    <row r="621" spans="1:4" x14ac:dyDescent="0.25">
      <c r="A621" s="94"/>
      <c r="C621" t="s">
        <v>1364</v>
      </c>
      <c r="D621" t="s">
        <v>1365</v>
      </c>
    </row>
    <row r="622" spans="1:4" x14ac:dyDescent="0.25">
      <c r="A622" s="94"/>
      <c r="C622" t="s">
        <v>1366</v>
      </c>
      <c r="D622" t="s">
        <v>1367</v>
      </c>
    </row>
    <row r="623" spans="1:4" x14ac:dyDescent="0.25">
      <c r="A623" s="94"/>
      <c r="C623" t="s">
        <v>1368</v>
      </c>
      <c r="D623" t="s">
        <v>1369</v>
      </c>
    </row>
    <row r="624" spans="1:4" x14ac:dyDescent="0.25">
      <c r="A624" s="94"/>
      <c r="C624" t="s">
        <v>1370</v>
      </c>
      <c r="D624" t="s">
        <v>1369</v>
      </c>
    </row>
    <row r="625" spans="1:4" x14ac:dyDescent="0.25">
      <c r="A625" s="94"/>
      <c r="C625" t="s">
        <v>1371</v>
      </c>
      <c r="D625" t="s">
        <v>1372</v>
      </c>
    </row>
    <row r="626" spans="1:4" x14ac:dyDescent="0.25">
      <c r="A626" s="94"/>
      <c r="C626" t="s">
        <v>1373</v>
      </c>
      <c r="D626" t="s">
        <v>1374</v>
      </c>
    </row>
    <row r="627" spans="1:4" x14ac:dyDescent="0.25">
      <c r="A627" s="94"/>
      <c r="C627" t="s">
        <v>1375</v>
      </c>
      <c r="D627" t="s">
        <v>1376</v>
      </c>
    </row>
    <row r="628" spans="1:4" x14ac:dyDescent="0.25">
      <c r="A628" s="94"/>
      <c r="C628" t="s">
        <v>1377</v>
      </c>
      <c r="D628" t="s">
        <v>1378</v>
      </c>
    </row>
    <row r="629" spans="1:4" x14ac:dyDescent="0.25">
      <c r="A629" s="94"/>
      <c r="C629" t="s">
        <v>1379</v>
      </c>
      <c r="D629" t="s">
        <v>1380</v>
      </c>
    </row>
    <row r="630" spans="1:4" x14ac:dyDescent="0.25">
      <c r="A630" s="94"/>
      <c r="C630" t="s">
        <v>1381</v>
      </c>
      <c r="D630" t="s">
        <v>1382</v>
      </c>
    </row>
    <row r="631" spans="1:4" x14ac:dyDescent="0.25">
      <c r="A631" s="94"/>
      <c r="C631" t="s">
        <v>1383</v>
      </c>
      <c r="D631" t="s">
        <v>1384</v>
      </c>
    </row>
    <row r="632" spans="1:4" x14ac:dyDescent="0.25">
      <c r="A632" s="94"/>
      <c r="C632" t="s">
        <v>1385</v>
      </c>
      <c r="D632" t="s">
        <v>1386</v>
      </c>
    </row>
    <row r="633" spans="1:4" x14ac:dyDescent="0.25">
      <c r="A633" s="94"/>
      <c r="C633" t="s">
        <v>1387</v>
      </c>
      <c r="D633" t="s">
        <v>1388</v>
      </c>
    </row>
    <row r="634" spans="1:4" x14ac:dyDescent="0.25">
      <c r="A634" s="94"/>
      <c r="C634" t="s">
        <v>1389</v>
      </c>
      <c r="D634" t="s">
        <v>1390</v>
      </c>
    </row>
    <row r="635" spans="1:4" x14ac:dyDescent="0.25">
      <c r="A635" s="94"/>
      <c r="C635" t="s">
        <v>1391</v>
      </c>
      <c r="D635" t="s">
        <v>1392</v>
      </c>
    </row>
    <row r="636" spans="1:4" x14ac:dyDescent="0.25">
      <c r="A636" s="94"/>
      <c r="C636" t="s">
        <v>1393</v>
      </c>
      <c r="D636" t="s">
        <v>1394</v>
      </c>
    </row>
    <row r="637" spans="1:4" x14ac:dyDescent="0.25">
      <c r="A637" s="94"/>
      <c r="C637" t="s">
        <v>1395</v>
      </c>
      <c r="D637" t="s">
        <v>1396</v>
      </c>
    </row>
    <row r="638" spans="1:4" x14ac:dyDescent="0.25">
      <c r="A638" s="94"/>
      <c r="C638" t="s">
        <v>1397</v>
      </c>
      <c r="D638" t="s">
        <v>1398</v>
      </c>
    </row>
    <row r="639" spans="1:4" x14ac:dyDescent="0.25">
      <c r="A639" s="94"/>
      <c r="C639" t="s">
        <v>1399</v>
      </c>
      <c r="D639" t="s">
        <v>1400</v>
      </c>
    </row>
    <row r="640" spans="1:4" x14ac:dyDescent="0.25">
      <c r="A640" s="94"/>
      <c r="C640" t="s">
        <v>1401</v>
      </c>
      <c r="D640" t="s">
        <v>1402</v>
      </c>
    </row>
    <row r="641" spans="1:4" x14ac:dyDescent="0.25">
      <c r="A641" s="94"/>
      <c r="C641" t="s">
        <v>1403</v>
      </c>
      <c r="D641" t="s">
        <v>1404</v>
      </c>
    </row>
    <row r="642" spans="1:4" x14ac:dyDescent="0.25">
      <c r="A642" s="94"/>
      <c r="C642" t="s">
        <v>1405</v>
      </c>
      <c r="D642" t="s">
        <v>1406</v>
      </c>
    </row>
    <row r="643" spans="1:4" x14ac:dyDescent="0.25">
      <c r="A643" s="94"/>
      <c r="C643" t="s">
        <v>1407</v>
      </c>
      <c r="D643" t="s">
        <v>1408</v>
      </c>
    </row>
    <row r="644" spans="1:4" x14ac:dyDescent="0.25">
      <c r="A644" s="94"/>
      <c r="C644" t="s">
        <v>1409</v>
      </c>
      <c r="D644" t="s">
        <v>1410</v>
      </c>
    </row>
    <row r="645" spans="1:4" x14ac:dyDescent="0.25">
      <c r="A645" s="94"/>
      <c r="C645" t="s">
        <v>1411</v>
      </c>
      <c r="D645" t="s">
        <v>1412</v>
      </c>
    </row>
    <row r="646" spans="1:4" x14ac:dyDescent="0.25">
      <c r="A646" s="94"/>
      <c r="C646" t="s">
        <v>1413</v>
      </c>
      <c r="D646" t="s">
        <v>1414</v>
      </c>
    </row>
    <row r="647" spans="1:4" x14ac:dyDescent="0.25">
      <c r="A647" s="94"/>
      <c r="C647" t="s">
        <v>1415</v>
      </c>
      <c r="D647" t="s">
        <v>1416</v>
      </c>
    </row>
    <row r="648" spans="1:4" x14ac:dyDescent="0.25">
      <c r="A648" s="94"/>
      <c r="C648" t="s">
        <v>1417</v>
      </c>
      <c r="D648" t="s">
        <v>1418</v>
      </c>
    </row>
    <row r="649" spans="1:4" x14ac:dyDescent="0.25">
      <c r="A649" s="94"/>
      <c r="C649" t="s">
        <v>1419</v>
      </c>
      <c r="D649" t="s">
        <v>1420</v>
      </c>
    </row>
    <row r="650" spans="1:4" x14ac:dyDescent="0.25">
      <c r="A650" s="94"/>
      <c r="C650" t="s">
        <v>1421</v>
      </c>
      <c r="D650" t="s">
        <v>1422</v>
      </c>
    </row>
    <row r="651" spans="1:4" x14ac:dyDescent="0.25">
      <c r="A651" s="94"/>
      <c r="C651" t="s">
        <v>1423</v>
      </c>
      <c r="D651" t="s">
        <v>1422</v>
      </c>
    </row>
    <row r="652" spans="1:4" x14ac:dyDescent="0.25">
      <c r="A652" s="94"/>
      <c r="C652" t="s">
        <v>1424</v>
      </c>
      <c r="D652" t="s">
        <v>1425</v>
      </c>
    </row>
    <row r="653" spans="1:4" x14ac:dyDescent="0.25">
      <c r="A653" s="94"/>
      <c r="C653" t="s">
        <v>1426</v>
      </c>
      <c r="D653" t="s">
        <v>1427</v>
      </c>
    </row>
    <row r="654" spans="1:4" x14ac:dyDescent="0.25">
      <c r="A654" s="94"/>
      <c r="C654" t="s">
        <v>1428</v>
      </c>
      <c r="D654" t="s">
        <v>1429</v>
      </c>
    </row>
    <row r="655" spans="1:4" x14ac:dyDescent="0.25">
      <c r="A655" s="94"/>
      <c r="C655" t="s">
        <v>1430</v>
      </c>
      <c r="D655" t="s">
        <v>1431</v>
      </c>
    </row>
    <row r="656" spans="1:4" x14ac:dyDescent="0.25">
      <c r="A656" s="94"/>
      <c r="C656" t="s">
        <v>1432</v>
      </c>
      <c r="D656" t="s">
        <v>1433</v>
      </c>
    </row>
    <row r="657" spans="1:4" x14ac:dyDescent="0.25">
      <c r="A657" s="94"/>
      <c r="C657" t="s">
        <v>1434</v>
      </c>
      <c r="D657" t="s">
        <v>1435</v>
      </c>
    </row>
    <row r="658" spans="1:4" x14ac:dyDescent="0.25">
      <c r="A658" s="94"/>
      <c r="C658" t="s">
        <v>1436</v>
      </c>
      <c r="D658" t="s">
        <v>1437</v>
      </c>
    </row>
    <row r="659" spans="1:4" x14ac:dyDescent="0.25">
      <c r="A659" s="94"/>
      <c r="C659" t="s">
        <v>1438</v>
      </c>
      <c r="D659" t="s">
        <v>1439</v>
      </c>
    </row>
    <row r="660" spans="1:4" x14ac:dyDescent="0.25">
      <c r="A660" s="94"/>
      <c r="C660" t="s">
        <v>1440</v>
      </c>
      <c r="D660" t="s">
        <v>1441</v>
      </c>
    </row>
    <row r="661" spans="1:4" x14ac:dyDescent="0.25">
      <c r="A661" s="94"/>
      <c r="C661" t="s">
        <v>1442</v>
      </c>
      <c r="D661" t="s">
        <v>1443</v>
      </c>
    </row>
    <row r="662" spans="1:4" x14ac:dyDescent="0.25">
      <c r="A662" s="94"/>
      <c r="C662" t="s">
        <v>1444</v>
      </c>
      <c r="D662" t="s">
        <v>1445</v>
      </c>
    </row>
    <row r="663" spans="1:4" x14ac:dyDescent="0.25">
      <c r="A663" s="94"/>
      <c r="C663" t="s">
        <v>1446</v>
      </c>
      <c r="D663" t="s">
        <v>1447</v>
      </c>
    </row>
    <row r="664" spans="1:4" x14ac:dyDescent="0.25">
      <c r="A664" s="94"/>
      <c r="C664" t="s">
        <v>1448</v>
      </c>
      <c r="D664" t="s">
        <v>1449</v>
      </c>
    </row>
    <row r="665" spans="1:4" x14ac:dyDescent="0.25">
      <c r="A665" s="94"/>
      <c r="C665" t="s">
        <v>1450</v>
      </c>
      <c r="D665" t="s">
        <v>1451</v>
      </c>
    </row>
    <row r="666" spans="1:4" x14ac:dyDescent="0.25">
      <c r="A666" s="94"/>
      <c r="C666" t="s">
        <v>1452</v>
      </c>
      <c r="D666" t="s">
        <v>1453</v>
      </c>
    </row>
    <row r="667" spans="1:4" x14ac:dyDescent="0.25">
      <c r="A667" s="94"/>
      <c r="C667" t="s">
        <v>1454</v>
      </c>
      <c r="D667" t="s">
        <v>1455</v>
      </c>
    </row>
    <row r="668" spans="1:4" x14ac:dyDescent="0.25">
      <c r="A668" s="94"/>
      <c r="C668" t="s">
        <v>1456</v>
      </c>
      <c r="D668" t="s">
        <v>1457</v>
      </c>
    </row>
    <row r="669" spans="1:4" x14ac:dyDescent="0.25">
      <c r="A669" s="94"/>
      <c r="C669" t="s">
        <v>1458</v>
      </c>
      <c r="D669" t="s">
        <v>1457</v>
      </c>
    </row>
    <row r="670" spans="1:4" x14ac:dyDescent="0.25">
      <c r="A670" s="94"/>
      <c r="C670" t="s">
        <v>1459</v>
      </c>
      <c r="D670" t="s">
        <v>1460</v>
      </c>
    </row>
    <row r="671" spans="1:4" x14ac:dyDescent="0.25">
      <c r="A671" s="94"/>
      <c r="C671" t="s">
        <v>1461</v>
      </c>
      <c r="D671" t="s">
        <v>1462</v>
      </c>
    </row>
    <row r="672" spans="1:4" x14ac:dyDescent="0.25">
      <c r="A672" s="94"/>
      <c r="C672" t="s">
        <v>1463</v>
      </c>
      <c r="D672" t="s">
        <v>1464</v>
      </c>
    </row>
    <row r="673" spans="1:4" x14ac:dyDescent="0.25">
      <c r="A673" s="94"/>
      <c r="C673" t="s">
        <v>1465</v>
      </c>
      <c r="D673" t="s">
        <v>1466</v>
      </c>
    </row>
    <row r="674" spans="1:4" x14ac:dyDescent="0.25">
      <c r="A674" s="94"/>
      <c r="C674" t="s">
        <v>1467</v>
      </c>
      <c r="D674" t="s">
        <v>1466</v>
      </c>
    </row>
    <row r="675" spans="1:4" x14ac:dyDescent="0.25">
      <c r="A675" s="94"/>
      <c r="C675" t="s">
        <v>1468</v>
      </c>
      <c r="D675" t="s">
        <v>1469</v>
      </c>
    </row>
    <row r="676" spans="1:4" x14ac:dyDescent="0.25">
      <c r="A676" s="94"/>
      <c r="C676" t="s">
        <v>1470</v>
      </c>
      <c r="D676" t="s">
        <v>1471</v>
      </c>
    </row>
    <row r="677" spans="1:4" x14ac:dyDescent="0.25">
      <c r="A677" s="94"/>
      <c r="C677" t="s">
        <v>1472</v>
      </c>
      <c r="D677" t="s">
        <v>1471</v>
      </c>
    </row>
    <row r="678" spans="1:4" x14ac:dyDescent="0.25">
      <c r="A678" s="94"/>
      <c r="C678" t="s">
        <v>1473</v>
      </c>
      <c r="D678" t="s">
        <v>1474</v>
      </c>
    </row>
    <row r="679" spans="1:4" x14ac:dyDescent="0.25">
      <c r="A679" s="94"/>
      <c r="C679" t="s">
        <v>1475</v>
      </c>
      <c r="D679" t="s">
        <v>1476</v>
      </c>
    </row>
    <row r="680" spans="1:4" x14ac:dyDescent="0.25">
      <c r="A680" s="94"/>
      <c r="C680" t="s">
        <v>1477</v>
      </c>
      <c r="D680" t="s">
        <v>1478</v>
      </c>
    </row>
    <row r="681" spans="1:4" x14ac:dyDescent="0.25">
      <c r="A681" s="94"/>
      <c r="C681" t="s">
        <v>1479</v>
      </c>
      <c r="D681" t="s">
        <v>1480</v>
      </c>
    </row>
    <row r="682" spans="1:4" x14ac:dyDescent="0.25">
      <c r="A682" s="94"/>
      <c r="C682" t="s">
        <v>1481</v>
      </c>
      <c r="D682" t="s">
        <v>1482</v>
      </c>
    </row>
    <row r="683" spans="1:4" x14ac:dyDescent="0.25">
      <c r="A683" s="94"/>
      <c r="C683" t="s">
        <v>1483</v>
      </c>
      <c r="D683" t="s">
        <v>1484</v>
      </c>
    </row>
    <row r="684" spans="1:4" x14ac:dyDescent="0.25">
      <c r="A684" s="94"/>
      <c r="C684" t="s">
        <v>1485</v>
      </c>
      <c r="D684" t="s">
        <v>1486</v>
      </c>
    </row>
    <row r="685" spans="1:4" x14ac:dyDescent="0.25">
      <c r="A685" s="94"/>
      <c r="C685" t="s">
        <v>1487</v>
      </c>
      <c r="D685" t="s">
        <v>1488</v>
      </c>
    </row>
    <row r="686" spans="1:4" x14ac:dyDescent="0.25">
      <c r="A686" s="94"/>
      <c r="C686" t="s">
        <v>1489</v>
      </c>
      <c r="D686" t="s">
        <v>1490</v>
      </c>
    </row>
    <row r="687" spans="1:4" x14ac:dyDescent="0.25">
      <c r="A687" s="94"/>
      <c r="C687" t="s">
        <v>1491</v>
      </c>
      <c r="D687" t="s">
        <v>1492</v>
      </c>
    </row>
    <row r="688" spans="1:4" x14ac:dyDescent="0.25">
      <c r="A688" s="94"/>
      <c r="C688" t="s">
        <v>1493</v>
      </c>
      <c r="D688" t="s">
        <v>1494</v>
      </c>
    </row>
    <row r="689" spans="1:4" x14ac:dyDescent="0.25">
      <c r="A689" s="94"/>
      <c r="C689" t="s">
        <v>1495</v>
      </c>
      <c r="D689" t="s">
        <v>1496</v>
      </c>
    </row>
    <row r="690" spans="1:4" x14ac:dyDescent="0.25">
      <c r="A690" s="94"/>
      <c r="C690" t="s">
        <v>1497</v>
      </c>
      <c r="D690" t="s">
        <v>1498</v>
      </c>
    </row>
    <row r="691" spans="1:4" x14ac:dyDescent="0.25">
      <c r="A691" s="94"/>
      <c r="C691" t="s">
        <v>1499</v>
      </c>
      <c r="D691" t="s">
        <v>1500</v>
      </c>
    </row>
    <row r="692" spans="1:4" x14ac:dyDescent="0.25">
      <c r="A692" s="94"/>
      <c r="C692" t="s">
        <v>1501</v>
      </c>
      <c r="D692" t="s">
        <v>1502</v>
      </c>
    </row>
    <row r="693" spans="1:4" x14ac:dyDescent="0.25">
      <c r="A693" s="94"/>
      <c r="C693" t="s">
        <v>1503</v>
      </c>
      <c r="D693" t="s">
        <v>1504</v>
      </c>
    </row>
    <row r="694" spans="1:4" x14ac:dyDescent="0.25">
      <c r="A694" s="94"/>
      <c r="C694" t="s">
        <v>1505</v>
      </c>
      <c r="D694" t="s">
        <v>1506</v>
      </c>
    </row>
    <row r="695" spans="1:4" x14ac:dyDescent="0.25">
      <c r="A695" s="94"/>
      <c r="C695" t="s">
        <v>1507</v>
      </c>
      <c r="D695" t="s">
        <v>1508</v>
      </c>
    </row>
    <row r="696" spans="1:4" x14ac:dyDescent="0.25">
      <c r="A696" s="94"/>
      <c r="C696" t="s">
        <v>1509</v>
      </c>
      <c r="D696" t="s">
        <v>1510</v>
      </c>
    </row>
    <row r="697" spans="1:4" x14ac:dyDescent="0.25">
      <c r="A697" s="94"/>
      <c r="C697" t="s">
        <v>1511</v>
      </c>
      <c r="D697" t="s">
        <v>1512</v>
      </c>
    </row>
    <row r="698" spans="1:4" x14ac:dyDescent="0.25">
      <c r="A698" s="94"/>
      <c r="C698" t="s">
        <v>1513</v>
      </c>
      <c r="D698" t="s">
        <v>1514</v>
      </c>
    </row>
    <row r="699" spans="1:4" x14ac:dyDescent="0.25">
      <c r="A699" s="94"/>
      <c r="C699" t="s">
        <v>1515</v>
      </c>
      <c r="D699" t="s">
        <v>1516</v>
      </c>
    </row>
    <row r="700" spans="1:4" x14ac:dyDescent="0.25">
      <c r="A700" s="94"/>
      <c r="C700" t="s">
        <v>1517</v>
      </c>
      <c r="D700" t="s">
        <v>1518</v>
      </c>
    </row>
    <row r="701" spans="1:4" x14ac:dyDescent="0.25">
      <c r="A701" s="94"/>
      <c r="C701" t="s">
        <v>1519</v>
      </c>
      <c r="D701" t="s">
        <v>1520</v>
      </c>
    </row>
    <row r="702" spans="1:4" x14ac:dyDescent="0.25">
      <c r="A702" s="94"/>
      <c r="C702" t="s">
        <v>1521</v>
      </c>
      <c r="D702" t="s">
        <v>1522</v>
      </c>
    </row>
    <row r="703" spans="1:4" x14ac:dyDescent="0.25">
      <c r="A703" s="94"/>
      <c r="C703" t="s">
        <v>1523</v>
      </c>
      <c r="D703" t="s">
        <v>1524</v>
      </c>
    </row>
    <row r="704" spans="1:4" x14ac:dyDescent="0.25">
      <c r="A704" s="94"/>
      <c r="C704" t="s">
        <v>1525</v>
      </c>
      <c r="D704" t="s">
        <v>1526</v>
      </c>
    </row>
    <row r="705" spans="1:4" x14ac:dyDescent="0.25">
      <c r="A705" s="94"/>
      <c r="C705" t="s">
        <v>1527</v>
      </c>
      <c r="D705" t="s">
        <v>1528</v>
      </c>
    </row>
    <row r="706" spans="1:4" x14ac:dyDescent="0.25">
      <c r="A706" s="94"/>
      <c r="C706" t="s">
        <v>1529</v>
      </c>
      <c r="D706" t="s">
        <v>1530</v>
      </c>
    </row>
    <row r="707" spans="1:4" x14ac:dyDescent="0.25">
      <c r="A707" s="94"/>
      <c r="C707" t="s">
        <v>1531</v>
      </c>
      <c r="D707" t="s">
        <v>1532</v>
      </c>
    </row>
    <row r="708" spans="1:4" x14ac:dyDescent="0.25">
      <c r="A708" s="94"/>
      <c r="C708" t="s">
        <v>1533</v>
      </c>
      <c r="D708" t="s">
        <v>1534</v>
      </c>
    </row>
    <row r="709" spans="1:4" x14ac:dyDescent="0.25">
      <c r="A709" s="94"/>
      <c r="C709" t="s">
        <v>1535</v>
      </c>
      <c r="D709" t="s">
        <v>1536</v>
      </c>
    </row>
    <row r="710" spans="1:4" x14ac:dyDescent="0.25">
      <c r="A710" s="94"/>
      <c r="C710" t="s">
        <v>1537</v>
      </c>
      <c r="D710" t="s">
        <v>1538</v>
      </c>
    </row>
    <row r="711" spans="1:4" x14ac:dyDescent="0.25">
      <c r="A711" s="94"/>
      <c r="C711" t="s">
        <v>1539</v>
      </c>
      <c r="D711" t="s">
        <v>1540</v>
      </c>
    </row>
    <row r="712" spans="1:4" x14ac:dyDescent="0.25">
      <c r="A712" s="94"/>
      <c r="C712" t="s">
        <v>1541</v>
      </c>
      <c r="D712" t="s">
        <v>1542</v>
      </c>
    </row>
    <row r="713" spans="1:4" x14ac:dyDescent="0.25">
      <c r="A713" s="94"/>
      <c r="C713" t="s">
        <v>1543</v>
      </c>
      <c r="D713" t="s">
        <v>1544</v>
      </c>
    </row>
    <row r="714" spans="1:4" x14ac:dyDescent="0.25">
      <c r="A714" s="94"/>
      <c r="C714" t="s">
        <v>1545</v>
      </c>
      <c r="D714" t="s">
        <v>1546</v>
      </c>
    </row>
    <row r="715" spans="1:4" x14ac:dyDescent="0.25">
      <c r="A715" s="94"/>
      <c r="C715" t="s">
        <v>1547</v>
      </c>
      <c r="D715" t="s">
        <v>1548</v>
      </c>
    </row>
    <row r="716" spans="1:4" x14ac:dyDescent="0.25">
      <c r="A716" s="94"/>
      <c r="C716" t="s">
        <v>1549</v>
      </c>
      <c r="D716" t="s">
        <v>1550</v>
      </c>
    </row>
    <row r="717" spans="1:4" x14ac:dyDescent="0.25">
      <c r="A717" s="94"/>
      <c r="C717" t="s">
        <v>1551</v>
      </c>
      <c r="D717" t="s">
        <v>1552</v>
      </c>
    </row>
    <row r="718" spans="1:4" x14ac:dyDescent="0.25">
      <c r="A718" s="94"/>
      <c r="C718" t="s">
        <v>1553</v>
      </c>
      <c r="D718" t="s">
        <v>1554</v>
      </c>
    </row>
    <row r="719" spans="1:4" x14ac:dyDescent="0.25">
      <c r="A719" s="94"/>
      <c r="C719" t="s">
        <v>1555</v>
      </c>
      <c r="D719" t="s">
        <v>1556</v>
      </c>
    </row>
    <row r="720" spans="1:4" x14ac:dyDescent="0.25">
      <c r="A720" s="94"/>
      <c r="C720" t="s">
        <v>1557</v>
      </c>
      <c r="D720" t="s">
        <v>1558</v>
      </c>
    </row>
    <row r="721" spans="1:4" x14ac:dyDescent="0.25">
      <c r="A721" s="94"/>
      <c r="C721" t="s">
        <v>1559</v>
      </c>
      <c r="D721" t="s">
        <v>1560</v>
      </c>
    </row>
    <row r="722" spans="1:4" x14ac:dyDescent="0.25">
      <c r="A722" s="94"/>
      <c r="C722" t="s">
        <v>1561</v>
      </c>
      <c r="D722" t="s">
        <v>1562</v>
      </c>
    </row>
    <row r="723" spans="1:4" x14ac:dyDescent="0.25">
      <c r="A723" s="94"/>
      <c r="C723" t="s">
        <v>1563</v>
      </c>
      <c r="D723" t="s">
        <v>1564</v>
      </c>
    </row>
    <row r="724" spans="1:4" x14ac:dyDescent="0.25">
      <c r="A724" s="94"/>
      <c r="C724" t="s">
        <v>1565</v>
      </c>
      <c r="D724" t="s">
        <v>1566</v>
      </c>
    </row>
    <row r="725" spans="1:4" x14ac:dyDescent="0.25">
      <c r="A725" s="94"/>
      <c r="C725" t="s">
        <v>1567</v>
      </c>
      <c r="D725" t="s">
        <v>1568</v>
      </c>
    </row>
    <row r="726" spans="1:4" x14ac:dyDescent="0.25">
      <c r="A726" s="94"/>
      <c r="C726" t="s">
        <v>1569</v>
      </c>
      <c r="D726" t="s">
        <v>1570</v>
      </c>
    </row>
    <row r="727" spans="1:4" x14ac:dyDescent="0.25">
      <c r="A727" s="94"/>
      <c r="C727" t="s">
        <v>1571</v>
      </c>
      <c r="D727" t="s">
        <v>1572</v>
      </c>
    </row>
    <row r="728" spans="1:4" x14ac:dyDescent="0.25">
      <c r="A728" s="94"/>
      <c r="C728" t="s">
        <v>1573</v>
      </c>
      <c r="D728" t="s">
        <v>1574</v>
      </c>
    </row>
    <row r="729" spans="1:4" x14ac:dyDescent="0.25">
      <c r="A729" s="94"/>
      <c r="C729" t="s">
        <v>1575</v>
      </c>
      <c r="D729" t="s">
        <v>1576</v>
      </c>
    </row>
    <row r="730" spans="1:4" x14ac:dyDescent="0.25">
      <c r="A730" s="94"/>
      <c r="C730" t="s">
        <v>1577</v>
      </c>
      <c r="D730" t="s">
        <v>1578</v>
      </c>
    </row>
    <row r="731" spans="1:4" x14ac:dyDescent="0.25">
      <c r="A731" s="94"/>
      <c r="C731" t="s">
        <v>1579</v>
      </c>
      <c r="D731" t="s">
        <v>1580</v>
      </c>
    </row>
    <row r="732" spans="1:4" x14ac:dyDescent="0.25">
      <c r="A732" s="94"/>
      <c r="C732" t="s">
        <v>1581</v>
      </c>
      <c r="D732" t="s">
        <v>1582</v>
      </c>
    </row>
    <row r="733" spans="1:4" x14ac:dyDescent="0.25">
      <c r="A733" s="94"/>
      <c r="C733" t="s">
        <v>1583</v>
      </c>
      <c r="D733" t="s">
        <v>1584</v>
      </c>
    </row>
    <row r="734" spans="1:4" x14ac:dyDescent="0.25">
      <c r="A734" s="94"/>
      <c r="C734" t="s">
        <v>1585</v>
      </c>
      <c r="D734" t="s">
        <v>1586</v>
      </c>
    </row>
    <row r="735" spans="1:4" x14ac:dyDescent="0.25">
      <c r="A735" s="94"/>
      <c r="C735" t="s">
        <v>1587</v>
      </c>
      <c r="D735" t="s">
        <v>1588</v>
      </c>
    </row>
    <row r="736" spans="1:4" x14ac:dyDescent="0.25">
      <c r="A736" s="94"/>
      <c r="C736" t="s">
        <v>1589</v>
      </c>
      <c r="D736" t="s">
        <v>1590</v>
      </c>
    </row>
    <row r="737" spans="1:4" x14ac:dyDescent="0.25">
      <c r="A737" s="94"/>
      <c r="C737" t="s">
        <v>1591</v>
      </c>
      <c r="D737" t="s">
        <v>1592</v>
      </c>
    </row>
    <row r="738" spans="1:4" x14ac:dyDescent="0.25">
      <c r="A738" s="94"/>
      <c r="C738" t="s">
        <v>1593</v>
      </c>
      <c r="D738" t="s">
        <v>1594</v>
      </c>
    </row>
    <row r="739" spans="1:4" x14ac:dyDescent="0.25">
      <c r="A739" s="94"/>
      <c r="C739" t="s">
        <v>1595</v>
      </c>
      <c r="D739" t="s">
        <v>1596</v>
      </c>
    </row>
    <row r="740" spans="1:4" x14ac:dyDescent="0.25">
      <c r="A740" s="94"/>
      <c r="C740" t="s">
        <v>1597</v>
      </c>
      <c r="D740" t="s">
        <v>1598</v>
      </c>
    </row>
    <row r="741" spans="1:4" x14ac:dyDescent="0.25">
      <c r="A741" s="94"/>
      <c r="C741" t="s">
        <v>1599</v>
      </c>
      <c r="D741" t="s">
        <v>1600</v>
      </c>
    </row>
    <row r="742" spans="1:4" x14ac:dyDescent="0.25">
      <c r="A742" s="94"/>
      <c r="C742" t="s">
        <v>1601</v>
      </c>
      <c r="D742" t="s">
        <v>1602</v>
      </c>
    </row>
    <row r="743" spans="1:4" x14ac:dyDescent="0.25">
      <c r="A743" s="94"/>
      <c r="C743" t="s">
        <v>1603</v>
      </c>
      <c r="D743" t="s">
        <v>1604</v>
      </c>
    </row>
    <row r="744" spans="1:4" x14ac:dyDescent="0.25">
      <c r="A744" s="94"/>
      <c r="C744" t="s">
        <v>1605</v>
      </c>
      <c r="D744" t="s">
        <v>1606</v>
      </c>
    </row>
    <row r="745" spans="1:4" x14ac:dyDescent="0.25">
      <c r="A745" s="94"/>
      <c r="C745" t="s">
        <v>1607</v>
      </c>
      <c r="D745" t="s">
        <v>1608</v>
      </c>
    </row>
    <row r="746" spans="1:4" x14ac:dyDescent="0.25">
      <c r="A746" s="94"/>
      <c r="C746" t="s">
        <v>1609</v>
      </c>
      <c r="D746" t="s">
        <v>1610</v>
      </c>
    </row>
    <row r="747" spans="1:4" x14ac:dyDescent="0.25">
      <c r="A747" s="94"/>
      <c r="C747" t="s">
        <v>1611</v>
      </c>
      <c r="D747" t="s">
        <v>1612</v>
      </c>
    </row>
    <row r="748" spans="1:4" x14ac:dyDescent="0.25">
      <c r="A748" s="94"/>
      <c r="C748" t="s">
        <v>1613</v>
      </c>
      <c r="D748" t="s">
        <v>1614</v>
      </c>
    </row>
    <row r="749" spans="1:4" x14ac:dyDescent="0.25">
      <c r="A749" s="94"/>
      <c r="C749" t="s">
        <v>1615</v>
      </c>
      <c r="D749" t="s">
        <v>1614</v>
      </c>
    </row>
    <row r="750" spans="1:4" x14ac:dyDescent="0.25">
      <c r="A750" s="94"/>
      <c r="C750" t="s">
        <v>1616</v>
      </c>
      <c r="D750" t="s">
        <v>1617</v>
      </c>
    </row>
    <row r="751" spans="1:4" x14ac:dyDescent="0.25">
      <c r="A751" s="94"/>
      <c r="C751" t="s">
        <v>1618</v>
      </c>
      <c r="D751" t="s">
        <v>1619</v>
      </c>
    </row>
    <row r="752" spans="1:4" x14ac:dyDescent="0.25">
      <c r="A752" s="94"/>
      <c r="C752" t="s">
        <v>1620</v>
      </c>
      <c r="D752" t="s">
        <v>1621</v>
      </c>
    </row>
    <row r="753" spans="1:4" x14ac:dyDescent="0.25">
      <c r="A753" s="94"/>
      <c r="C753" t="s">
        <v>1622</v>
      </c>
      <c r="D753" t="s">
        <v>1623</v>
      </c>
    </row>
    <row r="754" spans="1:4" x14ac:dyDescent="0.25">
      <c r="A754" s="94"/>
      <c r="C754" t="s">
        <v>1624</v>
      </c>
      <c r="D754" t="s">
        <v>1625</v>
      </c>
    </row>
    <row r="755" spans="1:4" x14ac:dyDescent="0.25">
      <c r="A755" s="94"/>
      <c r="C755" t="s">
        <v>1626</v>
      </c>
      <c r="D755" t="s">
        <v>1627</v>
      </c>
    </row>
    <row r="756" spans="1:4" x14ac:dyDescent="0.25">
      <c r="A756" s="94"/>
      <c r="C756" t="s">
        <v>1628</v>
      </c>
      <c r="D756" t="s">
        <v>1629</v>
      </c>
    </row>
    <row r="757" spans="1:4" x14ac:dyDescent="0.25">
      <c r="A757" s="94"/>
      <c r="C757" t="s">
        <v>1630</v>
      </c>
      <c r="D757" t="s">
        <v>1631</v>
      </c>
    </row>
    <row r="758" spans="1:4" x14ac:dyDescent="0.25">
      <c r="A758" s="94"/>
      <c r="C758" t="s">
        <v>1632</v>
      </c>
      <c r="D758" t="s">
        <v>1633</v>
      </c>
    </row>
    <row r="759" spans="1:4" x14ac:dyDescent="0.25">
      <c r="A759" s="94"/>
      <c r="C759" t="s">
        <v>1634</v>
      </c>
      <c r="D759" t="s">
        <v>1635</v>
      </c>
    </row>
    <row r="760" spans="1:4" x14ac:dyDescent="0.25">
      <c r="A760" s="94"/>
      <c r="C760" t="s">
        <v>1636</v>
      </c>
      <c r="D760" t="s">
        <v>1637</v>
      </c>
    </row>
    <row r="761" spans="1:4" x14ac:dyDescent="0.25">
      <c r="A761" s="94"/>
      <c r="C761" t="s">
        <v>1638</v>
      </c>
      <c r="D761" t="s">
        <v>1639</v>
      </c>
    </row>
    <row r="762" spans="1:4" x14ac:dyDescent="0.25">
      <c r="A762" s="94"/>
      <c r="C762" t="s">
        <v>1640</v>
      </c>
      <c r="D762" t="s">
        <v>1641</v>
      </c>
    </row>
    <row r="763" spans="1:4" x14ac:dyDescent="0.25">
      <c r="A763" s="94"/>
      <c r="C763" t="s">
        <v>1642</v>
      </c>
      <c r="D763" t="s">
        <v>1643</v>
      </c>
    </row>
    <row r="764" spans="1:4" x14ac:dyDescent="0.25">
      <c r="A764" s="94"/>
      <c r="C764" t="s">
        <v>1644</v>
      </c>
      <c r="D764" t="s">
        <v>1645</v>
      </c>
    </row>
    <row r="765" spans="1:4" x14ac:dyDescent="0.25">
      <c r="A765" s="94"/>
      <c r="C765" t="s">
        <v>1646</v>
      </c>
      <c r="D765" t="s">
        <v>1647</v>
      </c>
    </row>
    <row r="766" spans="1:4" x14ac:dyDescent="0.25">
      <c r="A766" s="94"/>
      <c r="C766" t="s">
        <v>1648</v>
      </c>
      <c r="D766" t="s">
        <v>1647</v>
      </c>
    </row>
    <row r="767" spans="1:4" x14ac:dyDescent="0.25">
      <c r="A767" s="94"/>
      <c r="C767" t="s">
        <v>1649</v>
      </c>
      <c r="D767" t="s">
        <v>1650</v>
      </c>
    </row>
    <row r="768" spans="1:4" x14ac:dyDescent="0.25">
      <c r="A768" s="94"/>
      <c r="C768" t="s">
        <v>1651</v>
      </c>
      <c r="D768" t="s">
        <v>1650</v>
      </c>
    </row>
    <row r="769" spans="1:4" x14ac:dyDescent="0.25">
      <c r="A769" s="94"/>
      <c r="C769" t="s">
        <v>1652</v>
      </c>
      <c r="D769" t="s">
        <v>1653</v>
      </c>
    </row>
    <row r="770" spans="1:4" x14ac:dyDescent="0.25">
      <c r="A770" s="94"/>
      <c r="C770" t="s">
        <v>1654</v>
      </c>
      <c r="D770" t="s">
        <v>1655</v>
      </c>
    </row>
    <row r="771" spans="1:4" x14ac:dyDescent="0.25">
      <c r="A771" s="94"/>
      <c r="C771" t="s">
        <v>1656</v>
      </c>
      <c r="D771" t="s">
        <v>1657</v>
      </c>
    </row>
    <row r="772" spans="1:4" x14ac:dyDescent="0.25">
      <c r="A772" s="94"/>
      <c r="C772" t="s">
        <v>1658</v>
      </c>
      <c r="D772" t="s">
        <v>1659</v>
      </c>
    </row>
    <row r="773" spans="1:4" x14ac:dyDescent="0.25">
      <c r="A773" s="94"/>
      <c r="C773" t="s">
        <v>1660</v>
      </c>
      <c r="D773" t="s">
        <v>1661</v>
      </c>
    </row>
    <row r="774" spans="1:4" x14ac:dyDescent="0.25">
      <c r="A774" s="94"/>
      <c r="C774" t="s">
        <v>1662</v>
      </c>
      <c r="D774" t="s">
        <v>1663</v>
      </c>
    </row>
    <row r="775" spans="1:4" x14ac:dyDescent="0.25">
      <c r="A775" s="94"/>
      <c r="C775" t="s">
        <v>1664</v>
      </c>
      <c r="D775" t="s">
        <v>1665</v>
      </c>
    </row>
    <row r="776" spans="1:4" x14ac:dyDescent="0.25">
      <c r="A776" s="94"/>
      <c r="C776" t="s">
        <v>1666</v>
      </c>
      <c r="D776" t="s">
        <v>1667</v>
      </c>
    </row>
    <row r="777" spans="1:4" x14ac:dyDescent="0.25">
      <c r="A777" s="94"/>
      <c r="C777" t="s">
        <v>1668</v>
      </c>
      <c r="D777" t="s">
        <v>1669</v>
      </c>
    </row>
    <row r="778" spans="1:4" x14ac:dyDescent="0.25">
      <c r="A778" s="94"/>
      <c r="C778" t="s">
        <v>1670</v>
      </c>
      <c r="D778" t="s">
        <v>1671</v>
      </c>
    </row>
    <row r="779" spans="1:4" x14ac:dyDescent="0.25">
      <c r="A779" s="94"/>
      <c r="C779" t="s">
        <v>1672</v>
      </c>
      <c r="D779" t="s">
        <v>1673</v>
      </c>
    </row>
    <row r="780" spans="1:4" x14ac:dyDescent="0.25">
      <c r="A780" s="94"/>
      <c r="C780" t="s">
        <v>1674</v>
      </c>
      <c r="D780" t="s">
        <v>1675</v>
      </c>
    </row>
    <row r="781" spans="1:4" x14ac:dyDescent="0.25">
      <c r="A781" s="94"/>
      <c r="C781" t="s">
        <v>1676</v>
      </c>
      <c r="D781" t="s">
        <v>1677</v>
      </c>
    </row>
    <row r="782" spans="1:4" x14ac:dyDescent="0.25">
      <c r="A782" s="94"/>
      <c r="C782" t="s">
        <v>1678</v>
      </c>
      <c r="D782" t="s">
        <v>1679</v>
      </c>
    </row>
    <row r="783" spans="1:4" x14ac:dyDescent="0.25">
      <c r="A783" s="94"/>
      <c r="C783" t="s">
        <v>1680</v>
      </c>
      <c r="D783" t="s">
        <v>1681</v>
      </c>
    </row>
    <row r="784" spans="1:4" x14ac:dyDescent="0.25">
      <c r="A784" s="94"/>
      <c r="C784" t="s">
        <v>1682</v>
      </c>
      <c r="D784" t="s">
        <v>1683</v>
      </c>
    </row>
    <row r="785" spans="1:4" x14ac:dyDescent="0.25">
      <c r="A785" s="94"/>
      <c r="C785" t="s">
        <v>1684</v>
      </c>
      <c r="D785" t="s">
        <v>1685</v>
      </c>
    </row>
    <row r="786" spans="1:4" x14ac:dyDescent="0.25">
      <c r="A786" s="94"/>
      <c r="C786" t="s">
        <v>1686</v>
      </c>
      <c r="D786" t="s">
        <v>1687</v>
      </c>
    </row>
    <row r="787" spans="1:4" x14ac:dyDescent="0.25">
      <c r="A787" s="94"/>
      <c r="C787" t="s">
        <v>1688</v>
      </c>
      <c r="D787" t="s">
        <v>1689</v>
      </c>
    </row>
    <row r="788" spans="1:4" x14ac:dyDescent="0.25">
      <c r="A788" s="94"/>
      <c r="C788" t="s">
        <v>1690</v>
      </c>
      <c r="D788" t="s">
        <v>1691</v>
      </c>
    </row>
    <row r="789" spans="1:4" x14ac:dyDescent="0.25">
      <c r="A789" s="94"/>
      <c r="C789" t="s">
        <v>1692</v>
      </c>
      <c r="D789" t="s">
        <v>1691</v>
      </c>
    </row>
    <row r="790" spans="1:4" x14ac:dyDescent="0.25">
      <c r="A790" s="94"/>
      <c r="C790" t="s">
        <v>1693</v>
      </c>
      <c r="D790" t="s">
        <v>1694</v>
      </c>
    </row>
    <row r="791" spans="1:4" x14ac:dyDescent="0.25">
      <c r="A791" s="94"/>
      <c r="C791" t="s">
        <v>1695</v>
      </c>
      <c r="D791" t="s">
        <v>1694</v>
      </c>
    </row>
    <row r="792" spans="1:4" x14ac:dyDescent="0.25">
      <c r="A792" s="94"/>
      <c r="C792" t="s">
        <v>1696</v>
      </c>
      <c r="D792" t="s">
        <v>1697</v>
      </c>
    </row>
    <row r="793" spans="1:4" x14ac:dyDescent="0.25">
      <c r="A793" s="94"/>
      <c r="C793" t="s">
        <v>1698</v>
      </c>
      <c r="D793" t="s">
        <v>1697</v>
      </c>
    </row>
    <row r="794" spans="1:4" x14ac:dyDescent="0.25">
      <c r="A794" s="94"/>
      <c r="C794" t="s">
        <v>1699</v>
      </c>
      <c r="D794" t="s">
        <v>1700</v>
      </c>
    </row>
    <row r="795" spans="1:4" x14ac:dyDescent="0.25">
      <c r="A795" s="94"/>
      <c r="C795" t="s">
        <v>1701</v>
      </c>
      <c r="D795" t="s">
        <v>1702</v>
      </c>
    </row>
    <row r="796" spans="1:4" x14ac:dyDescent="0.25">
      <c r="A796" s="94"/>
      <c r="C796" t="s">
        <v>1703</v>
      </c>
      <c r="D796" t="s">
        <v>1704</v>
      </c>
    </row>
    <row r="797" spans="1:4" x14ac:dyDescent="0.25">
      <c r="A797" s="94"/>
      <c r="C797" t="s">
        <v>1705</v>
      </c>
      <c r="D797" t="s">
        <v>1706</v>
      </c>
    </row>
    <row r="798" spans="1:4" x14ac:dyDescent="0.25">
      <c r="A798" s="94"/>
      <c r="C798" t="s">
        <v>1707</v>
      </c>
      <c r="D798" t="s">
        <v>1706</v>
      </c>
    </row>
    <row r="799" spans="1:4" x14ac:dyDescent="0.25">
      <c r="A799" s="94"/>
      <c r="C799" t="s">
        <v>1708</v>
      </c>
      <c r="D799" t="s">
        <v>1709</v>
      </c>
    </row>
    <row r="800" spans="1:4" x14ac:dyDescent="0.25">
      <c r="A800" s="94"/>
      <c r="C800" t="s">
        <v>1710</v>
      </c>
      <c r="D800" t="s">
        <v>1711</v>
      </c>
    </row>
    <row r="801" spans="1:4" x14ac:dyDescent="0.25">
      <c r="A801" s="94"/>
      <c r="C801" t="s">
        <v>1712</v>
      </c>
      <c r="D801" t="s">
        <v>1713</v>
      </c>
    </row>
    <row r="802" spans="1:4" x14ac:dyDescent="0.25">
      <c r="A802" s="94"/>
      <c r="C802" t="s">
        <v>1714</v>
      </c>
      <c r="D802" t="s">
        <v>1715</v>
      </c>
    </row>
    <row r="803" spans="1:4" x14ac:dyDescent="0.25">
      <c r="A803" s="94"/>
      <c r="C803" t="s">
        <v>1716</v>
      </c>
      <c r="D803" t="s">
        <v>1717</v>
      </c>
    </row>
    <row r="804" spans="1:4" x14ac:dyDescent="0.25">
      <c r="A804" s="94"/>
      <c r="C804" t="s">
        <v>1718</v>
      </c>
      <c r="D804" t="s">
        <v>1719</v>
      </c>
    </row>
    <row r="805" spans="1:4" x14ac:dyDescent="0.25">
      <c r="A805" s="94"/>
      <c r="C805" t="s">
        <v>1720</v>
      </c>
      <c r="D805" t="s">
        <v>1721</v>
      </c>
    </row>
    <row r="806" spans="1:4" x14ac:dyDescent="0.25">
      <c r="A806" s="94"/>
      <c r="C806" t="s">
        <v>1722</v>
      </c>
      <c r="D806" t="s">
        <v>1723</v>
      </c>
    </row>
    <row r="807" spans="1:4" x14ac:dyDescent="0.25">
      <c r="A807" s="94"/>
      <c r="C807" t="s">
        <v>1724</v>
      </c>
      <c r="D807" t="s">
        <v>1725</v>
      </c>
    </row>
    <row r="808" spans="1:4" x14ac:dyDescent="0.25">
      <c r="A808" s="94"/>
      <c r="C808" t="s">
        <v>1726</v>
      </c>
      <c r="D808" t="s">
        <v>1727</v>
      </c>
    </row>
    <row r="809" spans="1:4" x14ac:dyDescent="0.25">
      <c r="A809" s="94"/>
      <c r="C809" t="s">
        <v>1728</v>
      </c>
      <c r="D809" t="s">
        <v>1729</v>
      </c>
    </row>
    <row r="810" spans="1:4" x14ac:dyDescent="0.25">
      <c r="A810" s="94"/>
      <c r="C810" t="s">
        <v>1730</v>
      </c>
      <c r="D810" t="s">
        <v>1731</v>
      </c>
    </row>
    <row r="811" spans="1:4" x14ac:dyDescent="0.25">
      <c r="A811" s="94"/>
      <c r="C811" t="s">
        <v>1732</v>
      </c>
      <c r="D811" t="s">
        <v>1733</v>
      </c>
    </row>
    <row r="812" spans="1:4" x14ac:dyDescent="0.25">
      <c r="A812" s="94"/>
      <c r="C812" t="s">
        <v>1734</v>
      </c>
      <c r="D812" t="s">
        <v>1735</v>
      </c>
    </row>
    <row r="813" spans="1:4" x14ac:dyDescent="0.25">
      <c r="A813" s="94"/>
      <c r="C813" t="s">
        <v>1736</v>
      </c>
      <c r="D813" t="s">
        <v>1737</v>
      </c>
    </row>
    <row r="814" spans="1:4" x14ac:dyDescent="0.25">
      <c r="A814" s="94"/>
      <c r="C814" t="s">
        <v>1738</v>
      </c>
      <c r="D814" t="s">
        <v>1739</v>
      </c>
    </row>
    <row r="815" spans="1:4" x14ac:dyDescent="0.25">
      <c r="A815" s="94"/>
      <c r="C815" t="s">
        <v>1740</v>
      </c>
      <c r="D815" t="s">
        <v>1741</v>
      </c>
    </row>
    <row r="816" spans="1:4" x14ac:dyDescent="0.25">
      <c r="A816" s="94"/>
      <c r="C816" t="s">
        <v>1742</v>
      </c>
      <c r="D816" t="s">
        <v>1743</v>
      </c>
    </row>
    <row r="817" spans="1:4" x14ac:dyDescent="0.25">
      <c r="A817" s="94"/>
      <c r="C817" t="s">
        <v>1744</v>
      </c>
      <c r="D817" t="s">
        <v>1743</v>
      </c>
    </row>
    <row r="818" spans="1:4" x14ac:dyDescent="0.25">
      <c r="A818" s="94"/>
      <c r="C818" t="s">
        <v>1745</v>
      </c>
      <c r="D818" t="s">
        <v>1746</v>
      </c>
    </row>
    <row r="819" spans="1:4" x14ac:dyDescent="0.25">
      <c r="A819" s="94"/>
      <c r="C819" t="s">
        <v>1747</v>
      </c>
      <c r="D819" t="s">
        <v>1748</v>
      </c>
    </row>
    <row r="820" spans="1:4" x14ac:dyDescent="0.25">
      <c r="A820" s="94"/>
      <c r="C820" t="s">
        <v>1749</v>
      </c>
      <c r="D820" t="s">
        <v>1750</v>
      </c>
    </row>
    <row r="821" spans="1:4" x14ac:dyDescent="0.25">
      <c r="A821" s="94"/>
      <c r="C821" t="s">
        <v>1751</v>
      </c>
      <c r="D821" t="s">
        <v>1752</v>
      </c>
    </row>
    <row r="822" spans="1:4" x14ac:dyDescent="0.25">
      <c r="A822" s="94"/>
      <c r="C822" t="s">
        <v>1753</v>
      </c>
      <c r="D822" t="s">
        <v>1754</v>
      </c>
    </row>
    <row r="823" spans="1:4" x14ac:dyDescent="0.25">
      <c r="A823" s="94"/>
      <c r="C823" t="s">
        <v>1755</v>
      </c>
      <c r="D823" t="s">
        <v>1756</v>
      </c>
    </row>
    <row r="824" spans="1:4" x14ac:dyDescent="0.25">
      <c r="A824" s="94"/>
      <c r="C824" t="s">
        <v>1757</v>
      </c>
      <c r="D824" t="s">
        <v>1758</v>
      </c>
    </row>
    <row r="825" spans="1:4" x14ac:dyDescent="0.25">
      <c r="A825" s="94"/>
      <c r="C825" t="s">
        <v>1759</v>
      </c>
      <c r="D825" t="s">
        <v>1760</v>
      </c>
    </row>
    <row r="826" spans="1:4" x14ac:dyDescent="0.25">
      <c r="A826" s="94"/>
      <c r="C826" t="s">
        <v>1761</v>
      </c>
      <c r="D826" t="s">
        <v>1762</v>
      </c>
    </row>
    <row r="827" spans="1:4" x14ac:dyDescent="0.25">
      <c r="A827" s="94"/>
      <c r="C827" t="s">
        <v>1763</v>
      </c>
      <c r="D827" t="s">
        <v>1764</v>
      </c>
    </row>
    <row r="828" spans="1:4" x14ac:dyDescent="0.25">
      <c r="A828" s="94"/>
      <c r="C828" t="s">
        <v>1765</v>
      </c>
      <c r="D828" t="s">
        <v>1766</v>
      </c>
    </row>
    <row r="829" spans="1:4" x14ac:dyDescent="0.25">
      <c r="A829" s="94"/>
      <c r="C829" t="s">
        <v>1767</v>
      </c>
      <c r="D829" t="s">
        <v>1766</v>
      </c>
    </row>
    <row r="830" spans="1:4" x14ac:dyDescent="0.25">
      <c r="A830" s="94"/>
      <c r="C830" t="s">
        <v>1768</v>
      </c>
      <c r="D830" t="s">
        <v>1769</v>
      </c>
    </row>
    <row r="831" spans="1:4" x14ac:dyDescent="0.25">
      <c r="A831" s="94"/>
      <c r="C831" t="s">
        <v>1770</v>
      </c>
      <c r="D831" t="s">
        <v>1771</v>
      </c>
    </row>
    <row r="832" spans="1:4" x14ac:dyDescent="0.25">
      <c r="A832" s="94"/>
      <c r="C832" t="s">
        <v>1772</v>
      </c>
      <c r="D832" t="s">
        <v>1773</v>
      </c>
    </row>
    <row r="833" spans="1:4" x14ac:dyDescent="0.25">
      <c r="A833" s="94"/>
      <c r="C833" t="s">
        <v>1774</v>
      </c>
      <c r="D833" t="s">
        <v>1775</v>
      </c>
    </row>
    <row r="834" spans="1:4" x14ac:dyDescent="0.25">
      <c r="A834" s="94"/>
      <c r="C834" t="s">
        <v>1776</v>
      </c>
      <c r="D834" t="s">
        <v>1777</v>
      </c>
    </row>
    <row r="835" spans="1:4" x14ac:dyDescent="0.25">
      <c r="A835" s="94"/>
      <c r="C835" t="s">
        <v>1778</v>
      </c>
      <c r="D835" t="s">
        <v>1779</v>
      </c>
    </row>
    <row r="836" spans="1:4" x14ac:dyDescent="0.25">
      <c r="A836" s="94"/>
      <c r="C836" t="s">
        <v>1780</v>
      </c>
      <c r="D836" t="s">
        <v>1781</v>
      </c>
    </row>
    <row r="837" spans="1:4" x14ac:dyDescent="0.25">
      <c r="A837" s="94"/>
      <c r="C837" t="s">
        <v>1782</v>
      </c>
      <c r="D837" t="s">
        <v>1783</v>
      </c>
    </row>
    <row r="838" spans="1:4" x14ac:dyDescent="0.25">
      <c r="A838" s="94"/>
      <c r="C838" t="s">
        <v>1784</v>
      </c>
      <c r="D838" t="s">
        <v>1785</v>
      </c>
    </row>
    <row r="839" spans="1:4" x14ac:dyDescent="0.25">
      <c r="A839" s="94"/>
      <c r="C839" t="s">
        <v>1786</v>
      </c>
      <c r="D839" t="s">
        <v>1787</v>
      </c>
    </row>
    <row r="840" spans="1:4" x14ac:dyDescent="0.25">
      <c r="A840" s="94"/>
      <c r="C840" t="s">
        <v>1788</v>
      </c>
      <c r="D840" t="s">
        <v>1789</v>
      </c>
    </row>
    <row r="841" spans="1:4" x14ac:dyDescent="0.25">
      <c r="A841" s="94"/>
      <c r="C841" t="s">
        <v>1790</v>
      </c>
      <c r="D841" t="s">
        <v>1791</v>
      </c>
    </row>
    <row r="842" spans="1:4" x14ac:dyDescent="0.25">
      <c r="A842" s="94"/>
      <c r="C842" t="s">
        <v>1792</v>
      </c>
      <c r="D842" t="s">
        <v>1793</v>
      </c>
    </row>
    <row r="843" spans="1:4" x14ac:dyDescent="0.25">
      <c r="A843" s="94"/>
      <c r="C843" t="s">
        <v>1794</v>
      </c>
      <c r="D843" t="s">
        <v>1795</v>
      </c>
    </row>
    <row r="844" spans="1:4" x14ac:dyDescent="0.25">
      <c r="A844" s="94"/>
      <c r="C844" t="s">
        <v>1796</v>
      </c>
      <c r="D844" t="s">
        <v>1797</v>
      </c>
    </row>
    <row r="845" spans="1:4" x14ac:dyDescent="0.25">
      <c r="A845" s="94"/>
      <c r="C845" t="s">
        <v>1798</v>
      </c>
      <c r="D845" t="s">
        <v>1799</v>
      </c>
    </row>
    <row r="846" spans="1:4" x14ac:dyDescent="0.25">
      <c r="A846" s="94"/>
      <c r="C846" t="s">
        <v>1800</v>
      </c>
      <c r="D846" t="s">
        <v>1801</v>
      </c>
    </row>
    <row r="847" spans="1:4" x14ac:dyDescent="0.25">
      <c r="A847" s="94"/>
      <c r="C847" t="s">
        <v>1802</v>
      </c>
      <c r="D847" t="s">
        <v>1803</v>
      </c>
    </row>
    <row r="848" spans="1:4" x14ac:dyDescent="0.25">
      <c r="A848" s="94"/>
      <c r="C848" t="s">
        <v>1804</v>
      </c>
      <c r="D848" t="s">
        <v>1805</v>
      </c>
    </row>
    <row r="849" spans="1:4" x14ac:dyDescent="0.25">
      <c r="A849" s="94"/>
      <c r="C849" t="s">
        <v>1806</v>
      </c>
      <c r="D849" t="s">
        <v>1807</v>
      </c>
    </row>
    <row r="850" spans="1:4" x14ac:dyDescent="0.25">
      <c r="A850" s="94"/>
      <c r="C850" t="s">
        <v>1808</v>
      </c>
      <c r="D850" t="s">
        <v>1809</v>
      </c>
    </row>
    <row r="851" spans="1:4" x14ac:dyDescent="0.25">
      <c r="A851" s="94"/>
      <c r="C851" t="s">
        <v>1810</v>
      </c>
      <c r="D851" t="s">
        <v>1811</v>
      </c>
    </row>
    <row r="852" spans="1:4" x14ac:dyDescent="0.25">
      <c r="A852" s="94"/>
      <c r="C852" t="s">
        <v>1812</v>
      </c>
      <c r="D852" t="s">
        <v>1813</v>
      </c>
    </row>
    <row r="853" spans="1:4" x14ac:dyDescent="0.25">
      <c r="A853" s="94"/>
      <c r="C853" t="s">
        <v>1814</v>
      </c>
      <c r="D853" t="s">
        <v>1815</v>
      </c>
    </row>
    <row r="854" spans="1:4" x14ac:dyDescent="0.25">
      <c r="A854" s="94"/>
      <c r="C854" t="s">
        <v>1816</v>
      </c>
      <c r="D854" t="s">
        <v>1817</v>
      </c>
    </row>
    <row r="855" spans="1:4" x14ac:dyDescent="0.25">
      <c r="A855" s="94"/>
      <c r="C855" t="s">
        <v>1818</v>
      </c>
      <c r="D855" t="s">
        <v>1819</v>
      </c>
    </row>
    <row r="856" spans="1:4" x14ac:dyDescent="0.25">
      <c r="A856" s="94"/>
      <c r="C856" t="s">
        <v>1820</v>
      </c>
      <c r="D856" t="s">
        <v>1821</v>
      </c>
    </row>
    <row r="857" spans="1:4" x14ac:dyDescent="0.25">
      <c r="A857" s="94"/>
      <c r="C857" t="s">
        <v>1822</v>
      </c>
      <c r="D857" t="s">
        <v>1823</v>
      </c>
    </row>
    <row r="858" spans="1:4" x14ac:dyDescent="0.25">
      <c r="A858" s="94"/>
      <c r="C858" t="s">
        <v>1824</v>
      </c>
      <c r="D858" t="s">
        <v>1825</v>
      </c>
    </row>
    <row r="859" spans="1:4" x14ac:dyDescent="0.25">
      <c r="A859" s="94"/>
      <c r="C859" t="s">
        <v>1826</v>
      </c>
      <c r="D859" t="s">
        <v>1827</v>
      </c>
    </row>
    <row r="860" spans="1:4" x14ac:dyDescent="0.25">
      <c r="A860" s="94"/>
      <c r="C860" t="s">
        <v>1828</v>
      </c>
      <c r="D860" t="s">
        <v>1829</v>
      </c>
    </row>
    <row r="861" spans="1:4" x14ac:dyDescent="0.25">
      <c r="A861" s="94"/>
      <c r="C861" t="s">
        <v>1830</v>
      </c>
      <c r="D861" t="s">
        <v>1831</v>
      </c>
    </row>
    <row r="862" spans="1:4" x14ac:dyDescent="0.25">
      <c r="A862" s="94"/>
      <c r="C862" t="s">
        <v>1832</v>
      </c>
      <c r="D862" t="s">
        <v>1833</v>
      </c>
    </row>
    <row r="863" spans="1:4" x14ac:dyDescent="0.25">
      <c r="A863" s="94"/>
      <c r="C863" t="s">
        <v>1834</v>
      </c>
      <c r="D863" t="s">
        <v>1835</v>
      </c>
    </row>
    <row r="864" spans="1:4" x14ac:dyDescent="0.25">
      <c r="A864" s="94"/>
      <c r="C864" t="s">
        <v>1836</v>
      </c>
      <c r="D864" t="s">
        <v>1837</v>
      </c>
    </row>
    <row r="865" spans="1:4" x14ac:dyDescent="0.25">
      <c r="A865" s="94"/>
      <c r="C865" t="s">
        <v>1838</v>
      </c>
      <c r="D865" t="s">
        <v>1839</v>
      </c>
    </row>
    <row r="866" spans="1:4" x14ac:dyDescent="0.25">
      <c r="A866" s="94"/>
      <c r="C866" t="s">
        <v>1840</v>
      </c>
      <c r="D866" t="s">
        <v>1841</v>
      </c>
    </row>
    <row r="867" spans="1:4" x14ac:dyDescent="0.25">
      <c r="A867" s="94"/>
      <c r="C867" t="s">
        <v>1842</v>
      </c>
      <c r="D867" t="s">
        <v>1843</v>
      </c>
    </row>
    <row r="868" spans="1:4" x14ac:dyDescent="0.25">
      <c r="A868" s="94"/>
      <c r="C868" t="s">
        <v>1844</v>
      </c>
      <c r="D868" t="s">
        <v>1845</v>
      </c>
    </row>
    <row r="869" spans="1:4" x14ac:dyDescent="0.25">
      <c r="A869" s="94"/>
      <c r="C869" t="s">
        <v>1846</v>
      </c>
      <c r="D869" t="s">
        <v>1847</v>
      </c>
    </row>
    <row r="870" spans="1:4" x14ac:dyDescent="0.25">
      <c r="A870" s="94"/>
      <c r="C870" t="s">
        <v>1848</v>
      </c>
      <c r="D870" t="s">
        <v>1849</v>
      </c>
    </row>
    <row r="871" spans="1:4" x14ac:dyDescent="0.25">
      <c r="A871" s="94"/>
      <c r="C871" t="s">
        <v>1850</v>
      </c>
      <c r="D871" t="s">
        <v>1851</v>
      </c>
    </row>
    <row r="872" spans="1:4" x14ac:dyDescent="0.25">
      <c r="A872" s="94"/>
      <c r="C872" t="s">
        <v>1852</v>
      </c>
      <c r="D872" t="s">
        <v>1853</v>
      </c>
    </row>
    <row r="873" spans="1:4" x14ac:dyDescent="0.25">
      <c r="A873" s="94"/>
      <c r="C873" t="s">
        <v>1854</v>
      </c>
      <c r="D873" t="s">
        <v>1855</v>
      </c>
    </row>
    <row r="874" spans="1:4" x14ac:dyDescent="0.25">
      <c r="A874" s="94"/>
      <c r="C874" t="s">
        <v>1856</v>
      </c>
      <c r="D874" t="s">
        <v>1857</v>
      </c>
    </row>
    <row r="875" spans="1:4" x14ac:dyDescent="0.25">
      <c r="A875" s="94"/>
      <c r="C875" t="s">
        <v>1858</v>
      </c>
      <c r="D875" t="s">
        <v>1857</v>
      </c>
    </row>
    <row r="876" spans="1:4" x14ac:dyDescent="0.25">
      <c r="A876" s="94"/>
      <c r="C876" t="s">
        <v>1859</v>
      </c>
      <c r="D876" t="s">
        <v>1860</v>
      </c>
    </row>
    <row r="877" spans="1:4" x14ac:dyDescent="0.25">
      <c r="A877" s="94"/>
      <c r="C877" t="s">
        <v>1861</v>
      </c>
      <c r="D877" t="s">
        <v>1862</v>
      </c>
    </row>
    <row r="878" spans="1:4" x14ac:dyDescent="0.25">
      <c r="A878" s="94"/>
      <c r="C878" t="s">
        <v>1863</v>
      </c>
      <c r="D878" t="s">
        <v>1864</v>
      </c>
    </row>
    <row r="879" spans="1:4" x14ac:dyDescent="0.25">
      <c r="A879" s="94"/>
      <c r="C879" t="s">
        <v>1865</v>
      </c>
      <c r="D879" t="s">
        <v>1866</v>
      </c>
    </row>
    <row r="880" spans="1:4" x14ac:dyDescent="0.25">
      <c r="A880" s="94"/>
      <c r="C880" t="s">
        <v>1867</v>
      </c>
      <c r="D880" t="s">
        <v>1868</v>
      </c>
    </row>
    <row r="881" spans="1:4" x14ac:dyDescent="0.25">
      <c r="A881" s="94"/>
      <c r="C881" t="s">
        <v>1869</v>
      </c>
      <c r="D881" t="s">
        <v>1870</v>
      </c>
    </row>
    <row r="882" spans="1:4" x14ac:dyDescent="0.25">
      <c r="A882" s="94"/>
      <c r="C882" t="s">
        <v>1871</v>
      </c>
      <c r="D882" t="s">
        <v>1872</v>
      </c>
    </row>
    <row r="883" spans="1:4" x14ac:dyDescent="0.25">
      <c r="A883" s="94"/>
      <c r="C883" t="s">
        <v>1873</v>
      </c>
      <c r="D883" t="s">
        <v>1874</v>
      </c>
    </row>
    <row r="884" spans="1:4" x14ac:dyDescent="0.25">
      <c r="A884" s="94"/>
      <c r="C884" t="s">
        <v>1875</v>
      </c>
      <c r="D884" t="s">
        <v>1876</v>
      </c>
    </row>
    <row r="885" spans="1:4" x14ac:dyDescent="0.25">
      <c r="A885" s="94"/>
      <c r="C885" t="s">
        <v>1877</v>
      </c>
      <c r="D885" t="s">
        <v>1878</v>
      </c>
    </row>
    <row r="886" spans="1:4" x14ac:dyDescent="0.25">
      <c r="A886" s="94"/>
      <c r="C886" t="s">
        <v>1879</v>
      </c>
      <c r="D886" t="s">
        <v>1880</v>
      </c>
    </row>
    <row r="887" spans="1:4" x14ac:dyDescent="0.25">
      <c r="A887" s="94"/>
      <c r="C887" t="s">
        <v>1881</v>
      </c>
      <c r="D887" t="s">
        <v>1882</v>
      </c>
    </row>
    <row r="888" spans="1:4" x14ac:dyDescent="0.25">
      <c r="A888" s="94"/>
      <c r="C888" t="s">
        <v>1883</v>
      </c>
      <c r="D888" t="s">
        <v>1884</v>
      </c>
    </row>
    <row r="889" spans="1:4" x14ac:dyDescent="0.25">
      <c r="A889" s="94"/>
      <c r="C889" t="s">
        <v>1885</v>
      </c>
      <c r="D889" t="s">
        <v>1886</v>
      </c>
    </row>
    <row r="890" spans="1:4" x14ac:dyDescent="0.25">
      <c r="A890" s="94"/>
      <c r="C890" t="s">
        <v>1887</v>
      </c>
      <c r="D890" t="s">
        <v>1888</v>
      </c>
    </row>
    <row r="891" spans="1:4" x14ac:dyDescent="0.25">
      <c r="A891" s="94"/>
      <c r="C891" t="s">
        <v>1889</v>
      </c>
      <c r="D891" t="s">
        <v>1890</v>
      </c>
    </row>
    <row r="892" spans="1:4" x14ac:dyDescent="0.25">
      <c r="A892" s="94"/>
      <c r="C892" t="s">
        <v>1891</v>
      </c>
      <c r="D892" t="s">
        <v>1892</v>
      </c>
    </row>
    <row r="893" spans="1:4" x14ac:dyDescent="0.25">
      <c r="A893" s="94"/>
      <c r="C893" t="s">
        <v>1893</v>
      </c>
      <c r="D893" t="s">
        <v>1894</v>
      </c>
    </row>
    <row r="894" spans="1:4" x14ac:dyDescent="0.25">
      <c r="A894" s="94"/>
      <c r="C894" t="s">
        <v>1895</v>
      </c>
      <c r="D894" t="s">
        <v>1896</v>
      </c>
    </row>
    <row r="895" spans="1:4" x14ac:dyDescent="0.25">
      <c r="A895" s="94"/>
      <c r="C895" t="s">
        <v>1897</v>
      </c>
      <c r="D895" t="s">
        <v>1898</v>
      </c>
    </row>
    <row r="896" spans="1:4" x14ac:dyDescent="0.25">
      <c r="A896" s="94"/>
      <c r="C896" t="s">
        <v>1899</v>
      </c>
      <c r="D896" t="s">
        <v>1900</v>
      </c>
    </row>
    <row r="897" spans="1:4" x14ac:dyDescent="0.25">
      <c r="A897" s="94"/>
      <c r="C897" t="s">
        <v>1901</v>
      </c>
      <c r="D897" t="s">
        <v>1902</v>
      </c>
    </row>
    <row r="898" spans="1:4" x14ac:dyDescent="0.25">
      <c r="A898" s="94"/>
      <c r="C898" t="s">
        <v>1903</v>
      </c>
      <c r="D898" t="s">
        <v>1904</v>
      </c>
    </row>
    <row r="899" spans="1:4" x14ac:dyDescent="0.25">
      <c r="A899" s="94"/>
      <c r="C899" t="s">
        <v>1905</v>
      </c>
      <c r="D899" t="s">
        <v>1906</v>
      </c>
    </row>
    <row r="900" spans="1:4" x14ac:dyDescent="0.25">
      <c r="A900" s="94"/>
      <c r="C900" t="s">
        <v>1907</v>
      </c>
      <c r="D900" t="s">
        <v>1906</v>
      </c>
    </row>
    <row r="901" spans="1:4" x14ac:dyDescent="0.25">
      <c r="A901" s="94"/>
      <c r="C901" t="s">
        <v>1908</v>
      </c>
      <c r="D901" t="s">
        <v>1909</v>
      </c>
    </row>
    <row r="902" spans="1:4" x14ac:dyDescent="0.25">
      <c r="A902" s="94"/>
      <c r="C902" t="s">
        <v>1910</v>
      </c>
      <c r="D902" t="s">
        <v>1911</v>
      </c>
    </row>
    <row r="903" spans="1:4" x14ac:dyDescent="0.25">
      <c r="A903" s="94"/>
      <c r="C903" t="s">
        <v>1912</v>
      </c>
      <c r="D903" t="s">
        <v>1913</v>
      </c>
    </row>
    <row r="904" spans="1:4" x14ac:dyDescent="0.25">
      <c r="A904" s="94"/>
      <c r="C904" t="s">
        <v>1914</v>
      </c>
      <c r="D904" t="s">
        <v>1913</v>
      </c>
    </row>
    <row r="905" spans="1:4" x14ac:dyDescent="0.25">
      <c r="A905" s="94"/>
      <c r="C905" t="s">
        <v>1915</v>
      </c>
      <c r="D905" t="s">
        <v>1916</v>
      </c>
    </row>
    <row r="906" spans="1:4" x14ac:dyDescent="0.25">
      <c r="A906" s="94"/>
      <c r="C906" t="s">
        <v>1917</v>
      </c>
      <c r="D906" t="s">
        <v>1918</v>
      </c>
    </row>
    <row r="907" spans="1:4" x14ac:dyDescent="0.25">
      <c r="A907" s="94"/>
      <c r="C907" t="s">
        <v>1919</v>
      </c>
      <c r="D907" t="s">
        <v>1920</v>
      </c>
    </row>
    <row r="908" spans="1:4" x14ac:dyDescent="0.25">
      <c r="A908" s="94"/>
      <c r="C908" t="s">
        <v>1921</v>
      </c>
      <c r="D908" t="s">
        <v>1922</v>
      </c>
    </row>
    <row r="909" spans="1:4" x14ac:dyDescent="0.25">
      <c r="A909" s="94"/>
      <c r="C909" t="s">
        <v>1923</v>
      </c>
      <c r="D909" t="s">
        <v>1922</v>
      </c>
    </row>
    <row r="910" spans="1:4" x14ac:dyDescent="0.25">
      <c r="A910" s="94"/>
      <c r="C910" t="s">
        <v>1924</v>
      </c>
      <c r="D910" t="s">
        <v>1925</v>
      </c>
    </row>
    <row r="911" spans="1:4" x14ac:dyDescent="0.25">
      <c r="A911" s="94"/>
      <c r="C911" t="s">
        <v>1926</v>
      </c>
      <c r="D911" t="s">
        <v>1927</v>
      </c>
    </row>
    <row r="912" spans="1:4" x14ac:dyDescent="0.25">
      <c r="A912" s="94"/>
      <c r="C912" t="s">
        <v>1928</v>
      </c>
      <c r="D912" t="s">
        <v>1929</v>
      </c>
    </row>
    <row r="913" spans="1:4" x14ac:dyDescent="0.25">
      <c r="A913" s="94"/>
      <c r="C913" t="s">
        <v>1930</v>
      </c>
      <c r="D913" t="s">
        <v>1931</v>
      </c>
    </row>
    <row r="914" spans="1:4" x14ac:dyDescent="0.25">
      <c r="A914" s="94"/>
      <c r="C914" t="s">
        <v>1932</v>
      </c>
      <c r="D914" t="s">
        <v>1933</v>
      </c>
    </row>
    <row r="915" spans="1:4" x14ac:dyDescent="0.25">
      <c r="A915" s="94"/>
      <c r="C915" t="s">
        <v>1934</v>
      </c>
      <c r="D915" t="s">
        <v>1935</v>
      </c>
    </row>
    <row r="916" spans="1:4" x14ac:dyDescent="0.25">
      <c r="A916" s="94"/>
      <c r="C916" t="s">
        <v>1936</v>
      </c>
      <c r="D916" t="s">
        <v>1937</v>
      </c>
    </row>
    <row r="917" spans="1:4" x14ac:dyDescent="0.25">
      <c r="A917" s="94"/>
      <c r="C917" t="s">
        <v>1938</v>
      </c>
      <c r="D917" t="s">
        <v>1939</v>
      </c>
    </row>
    <row r="918" spans="1:4" x14ac:dyDescent="0.25">
      <c r="A918" s="94"/>
      <c r="C918" t="s">
        <v>1940</v>
      </c>
      <c r="D918" t="s">
        <v>1941</v>
      </c>
    </row>
    <row r="919" spans="1:4" x14ac:dyDescent="0.25">
      <c r="A919" s="94"/>
      <c r="C919" t="s">
        <v>1942</v>
      </c>
      <c r="D919" t="s">
        <v>1943</v>
      </c>
    </row>
    <row r="920" spans="1:4" x14ac:dyDescent="0.25">
      <c r="A920" s="94"/>
      <c r="C920" t="s">
        <v>1944</v>
      </c>
      <c r="D920" t="s">
        <v>1945</v>
      </c>
    </row>
    <row r="921" spans="1:4" x14ac:dyDescent="0.25">
      <c r="A921" s="94"/>
      <c r="C921" t="s">
        <v>1946</v>
      </c>
      <c r="D921" t="s">
        <v>1947</v>
      </c>
    </row>
    <row r="922" spans="1:4" x14ac:dyDescent="0.25">
      <c r="A922" s="94"/>
      <c r="C922" t="s">
        <v>1948</v>
      </c>
      <c r="D922" t="s">
        <v>1949</v>
      </c>
    </row>
    <row r="923" spans="1:4" x14ac:dyDescent="0.25">
      <c r="A923" s="94"/>
      <c r="C923" t="s">
        <v>1950</v>
      </c>
      <c r="D923" t="s">
        <v>1951</v>
      </c>
    </row>
    <row r="924" spans="1:4" x14ac:dyDescent="0.25">
      <c r="A924" s="94"/>
      <c r="C924" t="s">
        <v>1952</v>
      </c>
      <c r="D924" t="s">
        <v>1953</v>
      </c>
    </row>
    <row r="925" spans="1:4" x14ac:dyDescent="0.25">
      <c r="A925" s="94"/>
      <c r="C925" t="s">
        <v>1954</v>
      </c>
      <c r="D925" t="s">
        <v>1955</v>
      </c>
    </row>
    <row r="926" spans="1:4" x14ac:dyDescent="0.25">
      <c r="A926" s="94"/>
      <c r="C926" t="s">
        <v>1956</v>
      </c>
      <c r="D926" t="s">
        <v>1957</v>
      </c>
    </row>
    <row r="927" spans="1:4" x14ac:dyDescent="0.25">
      <c r="A927" s="94"/>
      <c r="C927" t="s">
        <v>1958</v>
      </c>
      <c r="D927" t="s">
        <v>1959</v>
      </c>
    </row>
    <row r="928" spans="1:4" x14ac:dyDescent="0.25">
      <c r="A928" s="94"/>
      <c r="C928" t="s">
        <v>1960</v>
      </c>
      <c r="D928" t="s">
        <v>1961</v>
      </c>
    </row>
    <row r="929" spans="1:4" x14ac:dyDescent="0.25">
      <c r="A929" s="94"/>
      <c r="C929" t="s">
        <v>1962</v>
      </c>
      <c r="D929" t="s">
        <v>1963</v>
      </c>
    </row>
    <row r="930" spans="1:4" x14ac:dyDescent="0.25">
      <c r="A930" s="94"/>
      <c r="C930" t="s">
        <v>1964</v>
      </c>
      <c r="D930" t="s">
        <v>1965</v>
      </c>
    </row>
    <row r="931" spans="1:4" x14ac:dyDescent="0.25">
      <c r="A931" s="94"/>
      <c r="C931" t="s">
        <v>1966</v>
      </c>
      <c r="D931" t="s">
        <v>1967</v>
      </c>
    </row>
    <row r="932" spans="1:4" x14ac:dyDescent="0.25">
      <c r="A932" s="94"/>
      <c r="C932" t="s">
        <v>1968</v>
      </c>
      <c r="D932" t="s">
        <v>1969</v>
      </c>
    </row>
    <row r="933" spans="1:4" x14ac:dyDescent="0.25">
      <c r="A933" s="94"/>
      <c r="C933" t="s">
        <v>1970</v>
      </c>
      <c r="D933" t="s">
        <v>1971</v>
      </c>
    </row>
    <row r="934" spans="1:4" x14ac:dyDescent="0.25">
      <c r="A934" s="94"/>
      <c r="C934" t="s">
        <v>1972</v>
      </c>
      <c r="D934" t="s">
        <v>1973</v>
      </c>
    </row>
    <row r="935" spans="1:4" x14ac:dyDescent="0.25">
      <c r="A935" s="94"/>
      <c r="C935" t="s">
        <v>1974</v>
      </c>
      <c r="D935" t="s">
        <v>1975</v>
      </c>
    </row>
    <row r="936" spans="1:4" x14ac:dyDescent="0.25">
      <c r="A936" s="94"/>
      <c r="C936" t="s">
        <v>1976</v>
      </c>
      <c r="D936" t="s">
        <v>1977</v>
      </c>
    </row>
    <row r="937" spans="1:4" x14ac:dyDescent="0.25">
      <c r="A937" s="94"/>
      <c r="C937" t="s">
        <v>1978</v>
      </c>
      <c r="D937" t="s">
        <v>1979</v>
      </c>
    </row>
    <row r="938" spans="1:4" x14ac:dyDescent="0.25">
      <c r="A938" s="94"/>
      <c r="C938" t="s">
        <v>1980</v>
      </c>
      <c r="D938" t="s">
        <v>1979</v>
      </c>
    </row>
    <row r="939" spans="1:4" x14ac:dyDescent="0.25">
      <c r="A939" s="94"/>
      <c r="C939" t="s">
        <v>1981</v>
      </c>
      <c r="D939" t="s">
        <v>1982</v>
      </c>
    </row>
    <row r="940" spans="1:4" x14ac:dyDescent="0.25">
      <c r="A940" s="94"/>
      <c r="C940" t="s">
        <v>1983</v>
      </c>
      <c r="D940" t="s">
        <v>1984</v>
      </c>
    </row>
    <row r="941" spans="1:4" x14ac:dyDescent="0.25">
      <c r="A941" s="94"/>
      <c r="C941" t="s">
        <v>1985</v>
      </c>
      <c r="D941" t="s">
        <v>1986</v>
      </c>
    </row>
    <row r="942" spans="1:4" x14ac:dyDescent="0.25">
      <c r="A942" s="94"/>
      <c r="C942" t="s">
        <v>1987</v>
      </c>
      <c r="D942" t="s">
        <v>1988</v>
      </c>
    </row>
    <row r="943" spans="1:4" x14ac:dyDescent="0.25">
      <c r="A943" s="94"/>
      <c r="C943" t="s">
        <v>1989</v>
      </c>
      <c r="D943" t="s">
        <v>1990</v>
      </c>
    </row>
    <row r="944" spans="1:4" x14ac:dyDescent="0.25">
      <c r="A944" s="94"/>
      <c r="C944" t="s">
        <v>1991</v>
      </c>
      <c r="D944" t="s">
        <v>1992</v>
      </c>
    </row>
    <row r="945" spans="1:4" x14ac:dyDescent="0.25">
      <c r="A945" s="94"/>
      <c r="C945" t="s">
        <v>1993</v>
      </c>
      <c r="D945" t="s">
        <v>1994</v>
      </c>
    </row>
    <row r="946" spans="1:4" x14ac:dyDescent="0.25">
      <c r="A946" s="94"/>
      <c r="C946" t="s">
        <v>1995</v>
      </c>
      <c r="D946" t="s">
        <v>1996</v>
      </c>
    </row>
    <row r="947" spans="1:4" x14ac:dyDescent="0.25">
      <c r="A947" s="94"/>
      <c r="C947" t="s">
        <v>1997</v>
      </c>
      <c r="D947" t="s">
        <v>1998</v>
      </c>
    </row>
    <row r="948" spans="1:4" x14ac:dyDescent="0.25">
      <c r="A948" s="94"/>
      <c r="C948" t="s">
        <v>1999</v>
      </c>
      <c r="D948" t="s">
        <v>2000</v>
      </c>
    </row>
    <row r="949" spans="1:4" x14ac:dyDescent="0.25">
      <c r="A949" s="94"/>
      <c r="C949" t="s">
        <v>2001</v>
      </c>
      <c r="D949" t="s">
        <v>2002</v>
      </c>
    </row>
    <row r="950" spans="1:4" x14ac:dyDescent="0.25">
      <c r="A950" s="94"/>
      <c r="C950" t="s">
        <v>2003</v>
      </c>
      <c r="D950" t="s">
        <v>2004</v>
      </c>
    </row>
    <row r="951" spans="1:4" x14ac:dyDescent="0.25">
      <c r="A951" s="94"/>
      <c r="C951" t="s">
        <v>2005</v>
      </c>
      <c r="D951" t="s">
        <v>2006</v>
      </c>
    </row>
    <row r="952" spans="1:4" x14ac:dyDescent="0.25">
      <c r="A952" s="94"/>
      <c r="C952" t="s">
        <v>2007</v>
      </c>
      <c r="D952" t="s">
        <v>2008</v>
      </c>
    </row>
    <row r="953" spans="1:4" x14ac:dyDescent="0.25">
      <c r="A953" s="94"/>
      <c r="C953" t="s">
        <v>2009</v>
      </c>
      <c r="D953" t="s">
        <v>2010</v>
      </c>
    </row>
    <row r="954" spans="1:4" x14ac:dyDescent="0.25">
      <c r="A954" s="94"/>
      <c r="C954" t="s">
        <v>2011</v>
      </c>
      <c r="D954" t="s">
        <v>2012</v>
      </c>
    </row>
    <row r="955" spans="1:4" x14ac:dyDescent="0.25">
      <c r="A955" s="94"/>
      <c r="C955" t="s">
        <v>2013</v>
      </c>
      <c r="D955" t="s">
        <v>2014</v>
      </c>
    </row>
    <row r="956" spans="1:4" x14ac:dyDescent="0.25">
      <c r="A956" s="94"/>
      <c r="C956" t="s">
        <v>2015</v>
      </c>
      <c r="D956" t="s">
        <v>2016</v>
      </c>
    </row>
    <row r="957" spans="1:4" x14ac:dyDescent="0.25">
      <c r="A957" s="94"/>
      <c r="C957" t="s">
        <v>2017</v>
      </c>
      <c r="D957" t="s">
        <v>2018</v>
      </c>
    </row>
    <row r="958" spans="1:4" x14ac:dyDescent="0.25">
      <c r="A958" s="94"/>
      <c r="C958" t="s">
        <v>2019</v>
      </c>
      <c r="D958" t="s">
        <v>2020</v>
      </c>
    </row>
    <row r="959" spans="1:4" x14ac:dyDescent="0.25">
      <c r="A959" s="94"/>
      <c r="C959" t="s">
        <v>2021</v>
      </c>
      <c r="D959" t="s">
        <v>2022</v>
      </c>
    </row>
    <row r="960" spans="1:4" x14ac:dyDescent="0.25">
      <c r="A960" s="94"/>
      <c r="C960" t="s">
        <v>2023</v>
      </c>
      <c r="D960" t="s">
        <v>2024</v>
      </c>
    </row>
    <row r="961" spans="1:4" x14ac:dyDescent="0.25">
      <c r="A961" s="94"/>
      <c r="C961" t="s">
        <v>2025</v>
      </c>
      <c r="D961" t="s">
        <v>2026</v>
      </c>
    </row>
    <row r="962" spans="1:4" x14ac:dyDescent="0.25">
      <c r="A962" s="94"/>
      <c r="C962" t="s">
        <v>2027</v>
      </c>
      <c r="D962" t="s">
        <v>2028</v>
      </c>
    </row>
    <row r="963" spans="1:4" x14ac:dyDescent="0.25">
      <c r="A963" s="94"/>
      <c r="C963" t="s">
        <v>2029</v>
      </c>
      <c r="D963" t="s">
        <v>2030</v>
      </c>
    </row>
    <row r="964" spans="1:4" x14ac:dyDescent="0.25">
      <c r="A964" s="94"/>
      <c r="C964" t="s">
        <v>2031</v>
      </c>
      <c r="D964" t="s">
        <v>2032</v>
      </c>
    </row>
    <row r="965" spans="1:4" x14ac:dyDescent="0.25">
      <c r="A965" s="94"/>
      <c r="C965" t="s">
        <v>2033</v>
      </c>
      <c r="D965" t="s">
        <v>2034</v>
      </c>
    </row>
    <row r="966" spans="1:4" x14ac:dyDescent="0.25">
      <c r="A966" s="94"/>
      <c r="C966" t="s">
        <v>2035</v>
      </c>
      <c r="D966" t="s">
        <v>2036</v>
      </c>
    </row>
    <row r="967" spans="1:4" x14ac:dyDescent="0.25">
      <c r="A967" s="94"/>
      <c r="C967" t="s">
        <v>2037</v>
      </c>
      <c r="D967" t="s">
        <v>2038</v>
      </c>
    </row>
    <row r="968" spans="1:4" x14ac:dyDescent="0.25">
      <c r="A968" s="94"/>
      <c r="C968" t="s">
        <v>2039</v>
      </c>
      <c r="D968" t="s">
        <v>2040</v>
      </c>
    </row>
    <row r="969" spans="1:4" x14ac:dyDescent="0.25">
      <c r="A969" s="94"/>
      <c r="C969" t="s">
        <v>2041</v>
      </c>
      <c r="D969" t="s">
        <v>2042</v>
      </c>
    </row>
    <row r="970" spans="1:4" x14ac:dyDescent="0.25">
      <c r="A970" s="94"/>
      <c r="C970" t="s">
        <v>2043</v>
      </c>
      <c r="D970" t="s">
        <v>2044</v>
      </c>
    </row>
    <row r="971" spans="1:4" x14ac:dyDescent="0.25">
      <c r="A971" s="94"/>
      <c r="C971" t="s">
        <v>2045</v>
      </c>
      <c r="D971" t="s">
        <v>2046</v>
      </c>
    </row>
    <row r="972" spans="1:4" x14ac:dyDescent="0.25">
      <c r="A972" s="94"/>
      <c r="C972" t="s">
        <v>2047</v>
      </c>
      <c r="D972" t="s">
        <v>2004</v>
      </c>
    </row>
    <row r="973" spans="1:4" x14ac:dyDescent="0.25">
      <c r="A973" s="94"/>
      <c r="C973" t="s">
        <v>2048</v>
      </c>
      <c r="D973" t="s">
        <v>2049</v>
      </c>
    </row>
    <row r="974" spans="1:4" x14ac:dyDescent="0.25">
      <c r="A974" s="94"/>
      <c r="C974" t="s">
        <v>2050</v>
      </c>
      <c r="D974" t="s">
        <v>2051</v>
      </c>
    </row>
    <row r="975" spans="1:4" x14ac:dyDescent="0.25">
      <c r="A975" s="94"/>
      <c r="C975" t="s">
        <v>2052</v>
      </c>
      <c r="D975" t="s">
        <v>2053</v>
      </c>
    </row>
    <row r="976" spans="1:4" x14ac:dyDescent="0.25">
      <c r="A976" s="94"/>
      <c r="C976" t="s">
        <v>2054</v>
      </c>
      <c r="D976" t="s">
        <v>2055</v>
      </c>
    </row>
    <row r="977" spans="1:4" x14ac:dyDescent="0.25">
      <c r="A977" s="94"/>
      <c r="C977" t="s">
        <v>2056</v>
      </c>
      <c r="D977" t="s">
        <v>2057</v>
      </c>
    </row>
    <row r="978" spans="1:4" x14ac:dyDescent="0.25">
      <c r="A978" s="94"/>
      <c r="C978" t="s">
        <v>2058</v>
      </c>
      <c r="D978" t="s">
        <v>2059</v>
      </c>
    </row>
    <row r="979" spans="1:4" x14ac:dyDescent="0.25">
      <c r="A979" s="94"/>
      <c r="C979" t="s">
        <v>2060</v>
      </c>
      <c r="D979" t="s">
        <v>2061</v>
      </c>
    </row>
    <row r="980" spans="1:4" x14ac:dyDescent="0.25">
      <c r="A980" s="94"/>
      <c r="C980" t="s">
        <v>2062</v>
      </c>
      <c r="D980" t="s">
        <v>2063</v>
      </c>
    </row>
    <row r="981" spans="1:4" x14ac:dyDescent="0.25">
      <c r="A981" s="94"/>
      <c r="C981" t="s">
        <v>2064</v>
      </c>
      <c r="D981" t="s">
        <v>2065</v>
      </c>
    </row>
    <row r="982" spans="1:4" x14ac:dyDescent="0.25">
      <c r="A982" s="94"/>
      <c r="C982" t="s">
        <v>2066</v>
      </c>
      <c r="D982" t="s">
        <v>2067</v>
      </c>
    </row>
    <row r="983" spans="1:4" x14ac:dyDescent="0.25">
      <c r="A983" s="94"/>
      <c r="C983" t="s">
        <v>2068</v>
      </c>
      <c r="D983" t="s">
        <v>2067</v>
      </c>
    </row>
    <row r="984" spans="1:4" x14ac:dyDescent="0.25">
      <c r="A984" s="94"/>
      <c r="C984" t="s">
        <v>2069</v>
      </c>
      <c r="D984" t="s">
        <v>2067</v>
      </c>
    </row>
    <row r="985" spans="1:4" x14ac:dyDescent="0.25">
      <c r="A985" s="94"/>
      <c r="C985" t="s">
        <v>2070</v>
      </c>
      <c r="D985" t="s">
        <v>2071</v>
      </c>
    </row>
    <row r="986" spans="1:4" x14ac:dyDescent="0.25">
      <c r="A986" s="94"/>
      <c r="C986" t="s">
        <v>2072</v>
      </c>
      <c r="D986" t="s">
        <v>2071</v>
      </c>
    </row>
    <row r="987" spans="1:4" x14ac:dyDescent="0.25">
      <c r="A987" s="94"/>
      <c r="C987" t="s">
        <v>2073</v>
      </c>
      <c r="D987" t="s">
        <v>2074</v>
      </c>
    </row>
    <row r="988" spans="1:4" x14ac:dyDescent="0.25">
      <c r="A988" s="94"/>
      <c r="C988" t="s">
        <v>2075</v>
      </c>
      <c r="D988" t="s">
        <v>2076</v>
      </c>
    </row>
    <row r="989" spans="1:4" x14ac:dyDescent="0.25">
      <c r="A989" s="94"/>
      <c r="C989" t="s">
        <v>2077</v>
      </c>
      <c r="D989" t="s">
        <v>2078</v>
      </c>
    </row>
    <row r="990" spans="1:4" x14ac:dyDescent="0.25">
      <c r="A990" s="94"/>
      <c r="C990" t="s">
        <v>2079</v>
      </c>
      <c r="D990" t="s">
        <v>2080</v>
      </c>
    </row>
    <row r="991" spans="1:4" x14ac:dyDescent="0.25">
      <c r="A991" s="94"/>
      <c r="C991" t="s">
        <v>2081</v>
      </c>
      <c r="D991" t="s">
        <v>2082</v>
      </c>
    </row>
    <row r="992" spans="1:4" x14ac:dyDescent="0.25">
      <c r="A992" s="94"/>
      <c r="C992" t="s">
        <v>2083</v>
      </c>
      <c r="D992" t="s">
        <v>2084</v>
      </c>
    </row>
    <row r="993" spans="1:4" x14ac:dyDescent="0.25">
      <c r="A993" s="94"/>
      <c r="C993" t="s">
        <v>2085</v>
      </c>
      <c r="D993" t="s">
        <v>2086</v>
      </c>
    </row>
    <row r="994" spans="1:4" x14ac:dyDescent="0.25">
      <c r="A994" s="94"/>
      <c r="C994" t="s">
        <v>2087</v>
      </c>
      <c r="D994" t="s">
        <v>2088</v>
      </c>
    </row>
    <row r="995" spans="1:4" x14ac:dyDescent="0.25">
      <c r="A995" s="94"/>
      <c r="C995" t="s">
        <v>2089</v>
      </c>
      <c r="D995" t="s">
        <v>2090</v>
      </c>
    </row>
    <row r="996" spans="1:4" x14ac:dyDescent="0.25">
      <c r="A996" s="94"/>
      <c r="C996" t="s">
        <v>2091</v>
      </c>
      <c r="D996" t="s">
        <v>2090</v>
      </c>
    </row>
    <row r="997" spans="1:4" x14ac:dyDescent="0.25">
      <c r="A997" s="94"/>
      <c r="C997" t="s">
        <v>2092</v>
      </c>
      <c r="D997" t="s">
        <v>2093</v>
      </c>
    </row>
    <row r="998" spans="1:4" x14ac:dyDescent="0.25">
      <c r="A998" s="94"/>
      <c r="C998" t="s">
        <v>2094</v>
      </c>
      <c r="D998" t="s">
        <v>2095</v>
      </c>
    </row>
    <row r="999" spans="1:4" x14ac:dyDescent="0.25">
      <c r="A999" s="94"/>
      <c r="C999" t="s">
        <v>2096</v>
      </c>
      <c r="D999" t="s">
        <v>2097</v>
      </c>
    </row>
    <row r="1000" spans="1:4" x14ac:dyDescent="0.25">
      <c r="A1000" s="94"/>
      <c r="C1000" t="s">
        <v>2098</v>
      </c>
      <c r="D1000" t="s">
        <v>2099</v>
      </c>
    </row>
    <row r="1001" spans="1:4" x14ac:dyDescent="0.25">
      <c r="A1001" s="94"/>
      <c r="C1001" t="s">
        <v>2100</v>
      </c>
      <c r="D1001" t="s">
        <v>2101</v>
      </c>
    </row>
    <row r="1002" spans="1:4" x14ac:dyDescent="0.25">
      <c r="A1002" s="94"/>
      <c r="C1002" t="s">
        <v>2102</v>
      </c>
      <c r="D1002" t="s">
        <v>2103</v>
      </c>
    </row>
    <row r="1003" spans="1:4" x14ac:dyDescent="0.25">
      <c r="A1003" s="94"/>
      <c r="C1003" t="s">
        <v>2104</v>
      </c>
      <c r="D1003" t="s">
        <v>2105</v>
      </c>
    </row>
    <row r="1004" spans="1:4" x14ac:dyDescent="0.25">
      <c r="A1004" s="94"/>
      <c r="C1004" t="s">
        <v>2106</v>
      </c>
      <c r="D1004" t="s">
        <v>2107</v>
      </c>
    </row>
    <row r="1005" spans="1:4" x14ac:dyDescent="0.25">
      <c r="A1005" s="94"/>
      <c r="C1005" t="s">
        <v>2108</v>
      </c>
      <c r="D1005" t="s">
        <v>2109</v>
      </c>
    </row>
    <row r="1006" spans="1:4" x14ac:dyDescent="0.25">
      <c r="A1006" s="94"/>
      <c r="C1006" t="s">
        <v>2110</v>
      </c>
      <c r="D1006" t="s">
        <v>2111</v>
      </c>
    </row>
    <row r="1007" spans="1:4" x14ac:dyDescent="0.25">
      <c r="A1007" s="94"/>
      <c r="C1007" t="s">
        <v>2112</v>
      </c>
      <c r="D1007" t="s">
        <v>2113</v>
      </c>
    </row>
    <row r="1008" spans="1:4" x14ac:dyDescent="0.25">
      <c r="A1008" s="94"/>
      <c r="C1008" t="s">
        <v>2114</v>
      </c>
      <c r="D1008" t="s">
        <v>2115</v>
      </c>
    </row>
    <row r="1009" spans="1:4" x14ac:dyDescent="0.25">
      <c r="A1009" s="94"/>
      <c r="C1009" t="s">
        <v>2116</v>
      </c>
      <c r="D1009" t="s">
        <v>2117</v>
      </c>
    </row>
    <row r="1010" spans="1:4" x14ac:dyDescent="0.25">
      <c r="A1010" s="94"/>
      <c r="C1010" t="s">
        <v>2118</v>
      </c>
      <c r="D1010" t="s">
        <v>2119</v>
      </c>
    </row>
    <row r="1011" spans="1:4" x14ac:dyDescent="0.25">
      <c r="A1011" s="94"/>
      <c r="C1011" t="s">
        <v>2120</v>
      </c>
      <c r="D1011" t="s">
        <v>2121</v>
      </c>
    </row>
    <row r="1012" spans="1:4" x14ac:dyDescent="0.25">
      <c r="A1012" s="94"/>
      <c r="C1012" t="s">
        <v>2122</v>
      </c>
      <c r="D1012" t="s">
        <v>2123</v>
      </c>
    </row>
    <row r="1013" spans="1:4" x14ac:dyDescent="0.25">
      <c r="A1013" s="94"/>
      <c r="C1013" t="s">
        <v>2124</v>
      </c>
      <c r="D1013" t="s">
        <v>2125</v>
      </c>
    </row>
    <row r="1014" spans="1:4" x14ac:dyDescent="0.25">
      <c r="A1014" s="94"/>
      <c r="C1014" t="s">
        <v>2126</v>
      </c>
      <c r="D1014" t="s">
        <v>2127</v>
      </c>
    </row>
    <row r="1015" spans="1:4" x14ac:dyDescent="0.25">
      <c r="A1015" s="94"/>
      <c r="C1015" t="s">
        <v>2128</v>
      </c>
      <c r="D1015" t="s">
        <v>2129</v>
      </c>
    </row>
    <row r="1016" spans="1:4" x14ac:dyDescent="0.25">
      <c r="A1016" s="94"/>
      <c r="C1016" t="s">
        <v>2130</v>
      </c>
      <c r="D1016" t="s">
        <v>2131</v>
      </c>
    </row>
    <row r="1017" spans="1:4" x14ac:dyDescent="0.25">
      <c r="A1017" s="94"/>
      <c r="C1017" t="s">
        <v>2132</v>
      </c>
      <c r="D1017" t="s">
        <v>2133</v>
      </c>
    </row>
    <row r="1018" spans="1:4" x14ac:dyDescent="0.25">
      <c r="A1018" s="94"/>
      <c r="C1018" t="s">
        <v>2134</v>
      </c>
      <c r="D1018" t="s">
        <v>2135</v>
      </c>
    </row>
    <row r="1019" spans="1:4" x14ac:dyDescent="0.25">
      <c r="A1019" s="94"/>
      <c r="C1019" t="s">
        <v>2136</v>
      </c>
      <c r="D1019" t="s">
        <v>2137</v>
      </c>
    </row>
    <row r="1020" spans="1:4" x14ac:dyDescent="0.25">
      <c r="A1020" s="94"/>
      <c r="C1020" t="s">
        <v>2138</v>
      </c>
      <c r="D1020" t="s">
        <v>2139</v>
      </c>
    </row>
    <row r="1021" spans="1:4" x14ac:dyDescent="0.25">
      <c r="A1021" s="94"/>
      <c r="C1021" t="s">
        <v>2140</v>
      </c>
      <c r="D1021" t="s">
        <v>2141</v>
      </c>
    </row>
    <row r="1022" spans="1:4" x14ac:dyDescent="0.25">
      <c r="A1022" s="94"/>
      <c r="C1022" t="s">
        <v>2142</v>
      </c>
      <c r="D1022" t="s">
        <v>2143</v>
      </c>
    </row>
    <row r="1023" spans="1:4" x14ac:dyDescent="0.25">
      <c r="A1023" s="94"/>
      <c r="C1023" t="s">
        <v>2144</v>
      </c>
      <c r="D1023" t="s">
        <v>2145</v>
      </c>
    </row>
    <row r="1024" spans="1:4" x14ac:dyDescent="0.25">
      <c r="A1024" s="94"/>
      <c r="C1024" t="s">
        <v>2146</v>
      </c>
      <c r="D1024" t="s">
        <v>2145</v>
      </c>
    </row>
    <row r="1025" spans="1:4" x14ac:dyDescent="0.25">
      <c r="A1025" s="94"/>
      <c r="C1025" t="s">
        <v>2147</v>
      </c>
      <c r="D1025" t="s">
        <v>2148</v>
      </c>
    </row>
    <row r="1026" spans="1:4" x14ac:dyDescent="0.25">
      <c r="A1026" s="94"/>
      <c r="C1026" t="s">
        <v>2149</v>
      </c>
      <c r="D1026" t="s">
        <v>2150</v>
      </c>
    </row>
    <row r="1027" spans="1:4" x14ac:dyDescent="0.25">
      <c r="A1027" s="94"/>
      <c r="C1027" t="s">
        <v>2151</v>
      </c>
      <c r="D1027" t="s">
        <v>2150</v>
      </c>
    </row>
    <row r="1028" spans="1:4" x14ac:dyDescent="0.25">
      <c r="A1028" s="94"/>
      <c r="C1028" t="s">
        <v>2152</v>
      </c>
      <c r="D1028" t="s">
        <v>2153</v>
      </c>
    </row>
    <row r="1029" spans="1:4" x14ac:dyDescent="0.25">
      <c r="A1029" s="94"/>
      <c r="C1029" t="s">
        <v>2154</v>
      </c>
      <c r="D1029" t="s">
        <v>2155</v>
      </c>
    </row>
    <row r="1030" spans="1:4" x14ac:dyDescent="0.25">
      <c r="A1030" s="94"/>
      <c r="C1030" t="s">
        <v>2156</v>
      </c>
      <c r="D1030" t="s">
        <v>2157</v>
      </c>
    </row>
    <row r="1031" spans="1:4" x14ac:dyDescent="0.25">
      <c r="A1031" s="94"/>
      <c r="C1031" t="s">
        <v>2158</v>
      </c>
      <c r="D1031" t="s">
        <v>2159</v>
      </c>
    </row>
    <row r="1032" spans="1:4" x14ac:dyDescent="0.25">
      <c r="A1032" s="94"/>
      <c r="C1032" t="s">
        <v>2160</v>
      </c>
      <c r="D1032" t="s">
        <v>2161</v>
      </c>
    </row>
    <row r="1033" spans="1:4" x14ac:dyDescent="0.25">
      <c r="A1033" s="94"/>
      <c r="C1033" t="s">
        <v>2162</v>
      </c>
      <c r="D1033" t="s">
        <v>2163</v>
      </c>
    </row>
    <row r="1034" spans="1:4" x14ac:dyDescent="0.25">
      <c r="A1034" s="94"/>
      <c r="C1034" t="s">
        <v>2164</v>
      </c>
      <c r="D1034" t="s">
        <v>2163</v>
      </c>
    </row>
    <row r="1035" spans="1:4" x14ac:dyDescent="0.25">
      <c r="A1035" s="94"/>
      <c r="C1035" t="s">
        <v>2165</v>
      </c>
      <c r="D1035" t="s">
        <v>2166</v>
      </c>
    </row>
    <row r="1036" spans="1:4" x14ac:dyDescent="0.25">
      <c r="A1036" s="94"/>
      <c r="C1036" t="s">
        <v>2167</v>
      </c>
      <c r="D1036" t="s">
        <v>2168</v>
      </c>
    </row>
    <row r="1037" spans="1:4" x14ac:dyDescent="0.25">
      <c r="A1037" s="94"/>
      <c r="C1037" t="s">
        <v>2169</v>
      </c>
      <c r="D1037" t="s">
        <v>2170</v>
      </c>
    </row>
    <row r="1038" spans="1:4" x14ac:dyDescent="0.25">
      <c r="A1038" s="94"/>
      <c r="C1038" t="s">
        <v>2171</v>
      </c>
      <c r="D1038" t="s">
        <v>2172</v>
      </c>
    </row>
    <row r="1039" spans="1:4" x14ac:dyDescent="0.25">
      <c r="A1039" s="94"/>
      <c r="C1039" t="s">
        <v>2173</v>
      </c>
      <c r="D1039" t="s">
        <v>2174</v>
      </c>
    </row>
    <row r="1040" spans="1:4" x14ac:dyDescent="0.25">
      <c r="A1040" s="94"/>
      <c r="C1040" t="s">
        <v>2175</v>
      </c>
      <c r="D1040" t="s">
        <v>2176</v>
      </c>
    </row>
    <row r="1041" spans="1:4" x14ac:dyDescent="0.25">
      <c r="A1041" s="94"/>
      <c r="C1041" t="s">
        <v>2177</v>
      </c>
      <c r="D1041" t="s">
        <v>2178</v>
      </c>
    </row>
    <row r="1042" spans="1:4" x14ac:dyDescent="0.25">
      <c r="A1042" s="94"/>
      <c r="C1042" t="s">
        <v>2179</v>
      </c>
      <c r="D1042" t="s">
        <v>2180</v>
      </c>
    </row>
    <row r="1043" spans="1:4" x14ac:dyDescent="0.25">
      <c r="A1043" s="94"/>
      <c r="C1043" t="s">
        <v>2181</v>
      </c>
      <c r="D1043" t="s">
        <v>2182</v>
      </c>
    </row>
    <row r="1044" spans="1:4" x14ac:dyDescent="0.25">
      <c r="A1044" s="94"/>
      <c r="C1044" t="s">
        <v>2183</v>
      </c>
      <c r="D1044" t="s">
        <v>2184</v>
      </c>
    </row>
    <row r="1045" spans="1:4" x14ac:dyDescent="0.25">
      <c r="A1045" s="94"/>
      <c r="C1045" t="s">
        <v>2185</v>
      </c>
      <c r="D1045" t="s">
        <v>2186</v>
      </c>
    </row>
    <row r="1046" spans="1:4" x14ac:dyDescent="0.25">
      <c r="A1046" s="94"/>
      <c r="C1046" t="s">
        <v>2187</v>
      </c>
      <c r="D1046" t="s">
        <v>2188</v>
      </c>
    </row>
    <row r="1047" spans="1:4" x14ac:dyDescent="0.25">
      <c r="A1047" s="94"/>
      <c r="C1047" t="s">
        <v>2189</v>
      </c>
      <c r="D1047" t="s">
        <v>2190</v>
      </c>
    </row>
    <row r="1048" spans="1:4" x14ac:dyDescent="0.25">
      <c r="A1048" s="94"/>
      <c r="C1048" t="s">
        <v>2191</v>
      </c>
      <c r="D1048" t="s">
        <v>2190</v>
      </c>
    </row>
    <row r="1049" spans="1:4" x14ac:dyDescent="0.25">
      <c r="A1049" s="94"/>
      <c r="C1049" t="s">
        <v>2192</v>
      </c>
      <c r="D1049" t="s">
        <v>2193</v>
      </c>
    </row>
    <row r="1050" spans="1:4" x14ac:dyDescent="0.25">
      <c r="A1050" s="94"/>
      <c r="C1050" t="s">
        <v>2194</v>
      </c>
      <c r="D1050" t="s">
        <v>2195</v>
      </c>
    </row>
    <row r="1051" spans="1:4" x14ac:dyDescent="0.25">
      <c r="A1051" s="94"/>
      <c r="C1051" t="s">
        <v>2196</v>
      </c>
      <c r="D1051" t="s">
        <v>2197</v>
      </c>
    </row>
    <row r="1052" spans="1:4" x14ac:dyDescent="0.25">
      <c r="A1052" s="94"/>
      <c r="C1052" t="s">
        <v>2198</v>
      </c>
      <c r="D1052" t="s">
        <v>2199</v>
      </c>
    </row>
    <row r="1053" spans="1:4" x14ac:dyDescent="0.25">
      <c r="A1053" s="94"/>
      <c r="C1053" t="s">
        <v>2200</v>
      </c>
      <c r="D1053" t="s">
        <v>2201</v>
      </c>
    </row>
    <row r="1054" spans="1:4" x14ac:dyDescent="0.25">
      <c r="A1054" s="94"/>
      <c r="C1054" t="s">
        <v>2202</v>
      </c>
      <c r="D1054" t="s">
        <v>2203</v>
      </c>
    </row>
    <row r="1055" spans="1:4" x14ac:dyDescent="0.25">
      <c r="A1055" s="94"/>
      <c r="C1055" t="s">
        <v>2204</v>
      </c>
      <c r="D1055" t="s">
        <v>2205</v>
      </c>
    </row>
    <row r="1056" spans="1:4" x14ac:dyDescent="0.25">
      <c r="A1056" s="94"/>
      <c r="C1056" t="s">
        <v>2206</v>
      </c>
      <c r="D1056" t="s">
        <v>2205</v>
      </c>
    </row>
    <row r="1057" spans="1:4" x14ac:dyDescent="0.25">
      <c r="A1057" s="94"/>
      <c r="C1057" t="s">
        <v>2207</v>
      </c>
      <c r="D1057" t="s">
        <v>2208</v>
      </c>
    </row>
    <row r="1058" spans="1:4" x14ac:dyDescent="0.25">
      <c r="A1058" s="94"/>
      <c r="C1058" t="s">
        <v>2209</v>
      </c>
      <c r="D1058" t="s">
        <v>2210</v>
      </c>
    </row>
    <row r="1059" spans="1:4" x14ac:dyDescent="0.25">
      <c r="A1059" s="94"/>
      <c r="C1059" t="s">
        <v>2211</v>
      </c>
      <c r="D1059" t="s">
        <v>2212</v>
      </c>
    </row>
    <row r="1060" spans="1:4" x14ac:dyDescent="0.25">
      <c r="A1060" s="94"/>
      <c r="C1060" t="s">
        <v>2213</v>
      </c>
      <c r="D1060" t="s">
        <v>2214</v>
      </c>
    </row>
    <row r="1061" spans="1:4" x14ac:dyDescent="0.25">
      <c r="A1061" s="94"/>
      <c r="C1061" t="s">
        <v>2215</v>
      </c>
      <c r="D1061" t="s">
        <v>2216</v>
      </c>
    </row>
    <row r="1062" spans="1:4" x14ac:dyDescent="0.25">
      <c r="A1062" s="94"/>
      <c r="C1062" t="s">
        <v>2217</v>
      </c>
      <c r="D1062" t="s">
        <v>2216</v>
      </c>
    </row>
    <row r="1063" spans="1:4" x14ac:dyDescent="0.25">
      <c r="A1063" s="94"/>
      <c r="C1063" t="s">
        <v>2218</v>
      </c>
      <c r="D1063" t="s">
        <v>2219</v>
      </c>
    </row>
    <row r="1064" spans="1:4" x14ac:dyDescent="0.25">
      <c r="A1064" s="94"/>
      <c r="C1064" t="s">
        <v>2220</v>
      </c>
      <c r="D1064" t="s">
        <v>2221</v>
      </c>
    </row>
    <row r="1065" spans="1:4" x14ac:dyDescent="0.25">
      <c r="A1065" s="94"/>
      <c r="C1065" t="s">
        <v>2222</v>
      </c>
      <c r="D1065" t="s">
        <v>2223</v>
      </c>
    </row>
    <row r="1066" spans="1:4" x14ac:dyDescent="0.25">
      <c r="A1066" s="94"/>
      <c r="C1066" t="s">
        <v>2224</v>
      </c>
      <c r="D1066" t="s">
        <v>2225</v>
      </c>
    </row>
    <row r="1067" spans="1:4" x14ac:dyDescent="0.25">
      <c r="A1067" s="94"/>
      <c r="C1067" t="s">
        <v>2226</v>
      </c>
      <c r="D1067" t="s">
        <v>2227</v>
      </c>
    </row>
    <row r="1068" spans="1:4" x14ac:dyDescent="0.25">
      <c r="A1068" s="94"/>
      <c r="C1068" t="s">
        <v>2228</v>
      </c>
      <c r="D1068" t="s">
        <v>2229</v>
      </c>
    </row>
    <row r="1069" spans="1:4" x14ac:dyDescent="0.25">
      <c r="A1069" s="94"/>
      <c r="C1069" t="s">
        <v>2230</v>
      </c>
      <c r="D1069" t="s">
        <v>2231</v>
      </c>
    </row>
    <row r="1070" spans="1:4" x14ac:dyDescent="0.25">
      <c r="A1070" s="94"/>
      <c r="C1070" t="s">
        <v>2232</v>
      </c>
      <c r="D1070" t="s">
        <v>2233</v>
      </c>
    </row>
    <row r="1071" spans="1:4" x14ac:dyDescent="0.25">
      <c r="A1071" s="94"/>
      <c r="C1071" t="s">
        <v>2234</v>
      </c>
      <c r="D1071" t="s">
        <v>2235</v>
      </c>
    </row>
    <row r="1072" spans="1:4" x14ac:dyDescent="0.25">
      <c r="A1072" s="94"/>
      <c r="C1072" t="s">
        <v>2236</v>
      </c>
      <c r="D1072" t="s">
        <v>2237</v>
      </c>
    </row>
    <row r="1073" spans="1:4" x14ac:dyDescent="0.25">
      <c r="A1073" s="94"/>
      <c r="C1073" t="s">
        <v>2238</v>
      </c>
      <c r="D1073" t="s">
        <v>2239</v>
      </c>
    </row>
    <row r="1074" spans="1:4" x14ac:dyDescent="0.25">
      <c r="A1074" s="94"/>
      <c r="C1074" t="s">
        <v>2240</v>
      </c>
      <c r="D1074" t="s">
        <v>2241</v>
      </c>
    </row>
    <row r="1075" spans="1:4" x14ac:dyDescent="0.25">
      <c r="A1075" s="94"/>
      <c r="C1075" t="s">
        <v>2242</v>
      </c>
      <c r="D1075" t="s">
        <v>2243</v>
      </c>
    </row>
    <row r="1076" spans="1:4" x14ac:dyDescent="0.25">
      <c r="A1076" s="94"/>
      <c r="C1076" t="s">
        <v>2244</v>
      </c>
      <c r="D1076" t="s">
        <v>2245</v>
      </c>
    </row>
    <row r="1077" spans="1:4" x14ac:dyDescent="0.25">
      <c r="A1077" s="94"/>
      <c r="C1077" t="s">
        <v>2246</v>
      </c>
      <c r="D1077" t="s">
        <v>2247</v>
      </c>
    </row>
    <row r="1078" spans="1:4" x14ac:dyDescent="0.25">
      <c r="A1078" s="94"/>
      <c r="C1078" t="s">
        <v>2248</v>
      </c>
      <c r="D1078" t="s">
        <v>2249</v>
      </c>
    </row>
    <row r="1079" spans="1:4" x14ac:dyDescent="0.25">
      <c r="A1079" s="94"/>
      <c r="C1079" t="s">
        <v>2250</v>
      </c>
      <c r="D1079" t="s">
        <v>2251</v>
      </c>
    </row>
    <row r="1080" spans="1:4" x14ac:dyDescent="0.25">
      <c r="A1080" s="94"/>
      <c r="C1080" t="s">
        <v>2252</v>
      </c>
      <c r="D1080" t="s">
        <v>2253</v>
      </c>
    </row>
    <row r="1081" spans="1:4" x14ac:dyDescent="0.25">
      <c r="A1081" s="94"/>
      <c r="C1081" t="s">
        <v>2254</v>
      </c>
      <c r="D1081" t="s">
        <v>2255</v>
      </c>
    </row>
    <row r="1082" spans="1:4" x14ac:dyDescent="0.25">
      <c r="A1082" s="94"/>
      <c r="C1082" t="s">
        <v>2256</v>
      </c>
      <c r="D1082" t="s">
        <v>2257</v>
      </c>
    </row>
    <row r="1083" spans="1:4" x14ac:dyDescent="0.25">
      <c r="A1083" s="94"/>
      <c r="C1083" t="s">
        <v>2258</v>
      </c>
      <c r="D1083" t="s">
        <v>2259</v>
      </c>
    </row>
    <row r="1084" spans="1:4" x14ac:dyDescent="0.25">
      <c r="A1084" s="94"/>
      <c r="C1084" t="s">
        <v>2260</v>
      </c>
      <c r="D1084" t="s">
        <v>2261</v>
      </c>
    </row>
    <row r="1085" spans="1:4" x14ac:dyDescent="0.25">
      <c r="A1085" s="94"/>
      <c r="C1085" t="s">
        <v>2262</v>
      </c>
      <c r="D1085" t="s">
        <v>2261</v>
      </c>
    </row>
    <row r="1086" spans="1:4" x14ac:dyDescent="0.25">
      <c r="A1086" s="94"/>
      <c r="C1086" t="s">
        <v>2263</v>
      </c>
      <c r="D1086" t="s">
        <v>2264</v>
      </c>
    </row>
    <row r="1087" spans="1:4" x14ac:dyDescent="0.25">
      <c r="A1087" s="94"/>
      <c r="C1087" t="s">
        <v>2265</v>
      </c>
      <c r="D1087" t="s">
        <v>2266</v>
      </c>
    </row>
    <row r="1088" spans="1:4" x14ac:dyDescent="0.25">
      <c r="A1088" s="94"/>
      <c r="C1088" t="s">
        <v>2267</v>
      </c>
      <c r="D1088" t="s">
        <v>2268</v>
      </c>
    </row>
    <row r="1089" spans="1:4" x14ac:dyDescent="0.25">
      <c r="A1089" s="94"/>
      <c r="C1089" t="s">
        <v>2269</v>
      </c>
      <c r="D1089" t="s">
        <v>2270</v>
      </c>
    </row>
    <row r="1090" spans="1:4" x14ac:dyDescent="0.25">
      <c r="A1090" s="94"/>
      <c r="C1090" t="s">
        <v>2271</v>
      </c>
      <c r="D1090" t="s">
        <v>2272</v>
      </c>
    </row>
    <row r="1091" spans="1:4" x14ac:dyDescent="0.25">
      <c r="A1091" s="94"/>
      <c r="C1091" t="s">
        <v>2273</v>
      </c>
      <c r="D1091" t="s">
        <v>2274</v>
      </c>
    </row>
    <row r="1092" spans="1:4" x14ac:dyDescent="0.25">
      <c r="A1092" s="94"/>
      <c r="C1092" t="s">
        <v>2275</v>
      </c>
      <c r="D1092" t="s">
        <v>2276</v>
      </c>
    </row>
    <row r="1093" spans="1:4" x14ac:dyDescent="0.25">
      <c r="A1093" s="94"/>
      <c r="C1093" t="s">
        <v>2277</v>
      </c>
      <c r="D1093" t="s">
        <v>2278</v>
      </c>
    </row>
    <row r="1094" spans="1:4" x14ac:dyDescent="0.25">
      <c r="A1094" s="94"/>
      <c r="C1094" t="s">
        <v>2279</v>
      </c>
      <c r="D1094" t="s">
        <v>2280</v>
      </c>
    </row>
    <row r="1095" spans="1:4" x14ac:dyDescent="0.25">
      <c r="A1095" s="94"/>
      <c r="C1095" t="s">
        <v>2281</v>
      </c>
      <c r="D1095" t="s">
        <v>2282</v>
      </c>
    </row>
    <row r="1096" spans="1:4" x14ac:dyDescent="0.25">
      <c r="A1096" s="94"/>
      <c r="C1096" t="s">
        <v>2283</v>
      </c>
      <c r="D1096" t="s">
        <v>2284</v>
      </c>
    </row>
    <row r="1097" spans="1:4" x14ac:dyDescent="0.25">
      <c r="A1097" s="94"/>
      <c r="C1097" t="s">
        <v>2285</v>
      </c>
      <c r="D1097" t="s">
        <v>2286</v>
      </c>
    </row>
    <row r="1098" spans="1:4" x14ac:dyDescent="0.25">
      <c r="A1098" s="94"/>
      <c r="C1098" t="s">
        <v>2287</v>
      </c>
      <c r="D1098" t="s">
        <v>2288</v>
      </c>
    </row>
    <row r="1099" spans="1:4" x14ac:dyDescent="0.25">
      <c r="A1099" s="94"/>
      <c r="C1099" t="s">
        <v>2289</v>
      </c>
      <c r="D1099" t="s">
        <v>2290</v>
      </c>
    </row>
    <row r="1100" spans="1:4" x14ac:dyDescent="0.25">
      <c r="A1100" s="94"/>
      <c r="C1100" t="s">
        <v>2291</v>
      </c>
      <c r="D1100" t="s">
        <v>2292</v>
      </c>
    </row>
    <row r="1101" spans="1:4" x14ac:dyDescent="0.25">
      <c r="A1101" s="94"/>
      <c r="C1101" t="s">
        <v>2293</v>
      </c>
      <c r="D1101" t="s">
        <v>2294</v>
      </c>
    </row>
    <row r="1102" spans="1:4" x14ac:dyDescent="0.25">
      <c r="A1102" s="94"/>
      <c r="C1102" t="s">
        <v>2295</v>
      </c>
      <c r="D1102" t="s">
        <v>2296</v>
      </c>
    </row>
    <row r="1103" spans="1:4" x14ac:dyDescent="0.25">
      <c r="A1103" s="94"/>
      <c r="C1103" t="s">
        <v>2297</v>
      </c>
      <c r="D1103" t="s">
        <v>2298</v>
      </c>
    </row>
    <row r="1104" spans="1:4" x14ac:dyDescent="0.25">
      <c r="A1104" s="94"/>
      <c r="C1104" t="s">
        <v>2299</v>
      </c>
      <c r="D1104" t="s">
        <v>2300</v>
      </c>
    </row>
    <row r="1105" spans="1:4" x14ac:dyDescent="0.25">
      <c r="A1105" s="94"/>
      <c r="C1105" t="s">
        <v>2301</v>
      </c>
      <c r="D1105" t="s">
        <v>2302</v>
      </c>
    </row>
    <row r="1106" spans="1:4" x14ac:dyDescent="0.25">
      <c r="A1106" s="94"/>
      <c r="C1106" t="s">
        <v>2303</v>
      </c>
      <c r="D1106" t="s">
        <v>2304</v>
      </c>
    </row>
    <row r="1107" spans="1:4" x14ac:dyDescent="0.25">
      <c r="A1107" s="94"/>
      <c r="C1107" t="s">
        <v>2305</v>
      </c>
      <c r="D1107" t="s">
        <v>2306</v>
      </c>
    </row>
    <row r="1108" spans="1:4" x14ac:dyDescent="0.25">
      <c r="A1108" s="94"/>
      <c r="C1108" t="s">
        <v>2307</v>
      </c>
      <c r="D1108" t="s">
        <v>2308</v>
      </c>
    </row>
    <row r="1109" spans="1:4" x14ac:dyDescent="0.25">
      <c r="A1109" s="94"/>
      <c r="C1109" t="s">
        <v>2309</v>
      </c>
      <c r="D1109" t="s">
        <v>2310</v>
      </c>
    </row>
    <row r="1110" spans="1:4" x14ac:dyDescent="0.25">
      <c r="A1110" s="94"/>
      <c r="C1110" t="s">
        <v>2311</v>
      </c>
      <c r="D1110" t="s">
        <v>2312</v>
      </c>
    </row>
    <row r="1111" spans="1:4" x14ac:dyDescent="0.25">
      <c r="A1111" s="94"/>
      <c r="C1111" t="s">
        <v>2313</v>
      </c>
      <c r="D1111" t="s">
        <v>2314</v>
      </c>
    </row>
    <row r="1112" spans="1:4" x14ac:dyDescent="0.25">
      <c r="A1112" s="94"/>
      <c r="C1112" t="s">
        <v>2315</v>
      </c>
      <c r="D1112" t="s">
        <v>2316</v>
      </c>
    </row>
    <row r="1113" spans="1:4" x14ac:dyDescent="0.25">
      <c r="A1113" s="94"/>
      <c r="C1113" t="s">
        <v>2317</v>
      </c>
      <c r="D1113" t="s">
        <v>2318</v>
      </c>
    </row>
    <row r="1114" spans="1:4" x14ac:dyDescent="0.25">
      <c r="A1114" s="94"/>
      <c r="C1114" t="s">
        <v>2319</v>
      </c>
      <c r="D1114" t="s">
        <v>2320</v>
      </c>
    </row>
    <row r="1115" spans="1:4" x14ac:dyDescent="0.25">
      <c r="A1115" s="94"/>
      <c r="C1115" t="s">
        <v>2321</v>
      </c>
      <c r="D1115" t="s">
        <v>2322</v>
      </c>
    </row>
    <row r="1116" spans="1:4" x14ac:dyDescent="0.25">
      <c r="A1116" s="94"/>
      <c r="C1116" t="s">
        <v>2323</v>
      </c>
      <c r="D1116" t="s">
        <v>2324</v>
      </c>
    </row>
    <row r="1117" spans="1:4" x14ac:dyDescent="0.25">
      <c r="A1117" s="94"/>
      <c r="C1117" t="s">
        <v>2325</v>
      </c>
      <c r="D1117" t="s">
        <v>2326</v>
      </c>
    </row>
    <row r="1118" spans="1:4" x14ac:dyDescent="0.25">
      <c r="A1118" s="94"/>
      <c r="C1118" t="s">
        <v>2327</v>
      </c>
      <c r="D1118" t="s">
        <v>2328</v>
      </c>
    </row>
    <row r="1119" spans="1:4" x14ac:dyDescent="0.25">
      <c r="A1119" s="94"/>
      <c r="C1119" t="s">
        <v>2329</v>
      </c>
      <c r="D1119" t="s">
        <v>2330</v>
      </c>
    </row>
    <row r="1120" spans="1:4" x14ac:dyDescent="0.25">
      <c r="A1120" s="94"/>
      <c r="C1120" t="s">
        <v>2331</v>
      </c>
      <c r="D1120" t="s">
        <v>2332</v>
      </c>
    </row>
    <row r="1121" spans="1:4" x14ac:dyDescent="0.25">
      <c r="A1121" s="94"/>
      <c r="C1121" t="s">
        <v>2333</v>
      </c>
      <c r="D1121" t="s">
        <v>2334</v>
      </c>
    </row>
    <row r="1122" spans="1:4" x14ac:dyDescent="0.25">
      <c r="A1122" s="94"/>
      <c r="C1122" t="s">
        <v>2335</v>
      </c>
      <c r="D1122" t="s">
        <v>2336</v>
      </c>
    </row>
    <row r="1123" spans="1:4" x14ac:dyDescent="0.25">
      <c r="A1123" s="94"/>
      <c r="C1123" t="s">
        <v>2337</v>
      </c>
      <c r="D1123" t="s">
        <v>2338</v>
      </c>
    </row>
    <row r="1124" spans="1:4" x14ac:dyDescent="0.25">
      <c r="A1124" s="94"/>
      <c r="C1124" t="s">
        <v>2339</v>
      </c>
      <c r="D1124" t="s">
        <v>2340</v>
      </c>
    </row>
    <row r="1125" spans="1:4" x14ac:dyDescent="0.25">
      <c r="A1125" s="94"/>
      <c r="C1125" t="s">
        <v>2341</v>
      </c>
      <c r="D1125" t="s">
        <v>2342</v>
      </c>
    </row>
    <row r="1126" spans="1:4" x14ac:dyDescent="0.25">
      <c r="A1126" s="94"/>
      <c r="C1126" t="s">
        <v>2343</v>
      </c>
      <c r="D1126" t="s">
        <v>2344</v>
      </c>
    </row>
    <row r="1127" spans="1:4" x14ac:dyDescent="0.25">
      <c r="A1127" s="94"/>
      <c r="C1127" t="s">
        <v>2345</v>
      </c>
      <c r="D1127" t="s">
        <v>2346</v>
      </c>
    </row>
    <row r="1128" spans="1:4" x14ac:dyDescent="0.25">
      <c r="A1128" s="94"/>
      <c r="C1128" t="s">
        <v>2347</v>
      </c>
      <c r="D1128" t="s">
        <v>2348</v>
      </c>
    </row>
    <row r="1129" spans="1:4" x14ac:dyDescent="0.25">
      <c r="A1129" s="94"/>
      <c r="C1129" t="s">
        <v>2349</v>
      </c>
      <c r="D1129" t="s">
        <v>2350</v>
      </c>
    </row>
    <row r="1130" spans="1:4" x14ac:dyDescent="0.25">
      <c r="A1130" s="94"/>
      <c r="C1130" t="s">
        <v>2351</v>
      </c>
      <c r="D1130" t="s">
        <v>2352</v>
      </c>
    </row>
    <row r="1131" spans="1:4" x14ac:dyDescent="0.25">
      <c r="A1131" s="94"/>
      <c r="C1131" t="s">
        <v>2353</v>
      </c>
      <c r="D1131" t="s">
        <v>2354</v>
      </c>
    </row>
    <row r="1132" spans="1:4" x14ac:dyDescent="0.25">
      <c r="A1132" s="94"/>
      <c r="C1132" t="s">
        <v>2355</v>
      </c>
      <c r="D1132" t="s">
        <v>2356</v>
      </c>
    </row>
    <row r="1133" spans="1:4" x14ac:dyDescent="0.25">
      <c r="A1133" s="94"/>
      <c r="C1133" t="s">
        <v>2357</v>
      </c>
      <c r="D1133" t="s">
        <v>2358</v>
      </c>
    </row>
    <row r="1134" spans="1:4" x14ac:dyDescent="0.25">
      <c r="A1134" s="94"/>
      <c r="C1134" t="s">
        <v>2359</v>
      </c>
      <c r="D1134" t="s">
        <v>2360</v>
      </c>
    </row>
    <row r="1135" spans="1:4" x14ac:dyDescent="0.25">
      <c r="A1135" s="94"/>
      <c r="C1135" t="s">
        <v>2361</v>
      </c>
      <c r="D1135" t="s">
        <v>2362</v>
      </c>
    </row>
    <row r="1136" spans="1:4" x14ac:dyDescent="0.25">
      <c r="A1136" s="94"/>
      <c r="C1136" t="s">
        <v>2363</v>
      </c>
      <c r="D1136" t="s">
        <v>2364</v>
      </c>
    </row>
    <row r="1137" spans="1:4" x14ac:dyDescent="0.25">
      <c r="A1137" s="94"/>
      <c r="C1137" t="s">
        <v>2365</v>
      </c>
      <c r="D1137" t="s">
        <v>2366</v>
      </c>
    </row>
    <row r="1138" spans="1:4" x14ac:dyDescent="0.25">
      <c r="A1138" s="94"/>
      <c r="C1138" t="s">
        <v>2367</v>
      </c>
      <c r="D1138" t="s">
        <v>2368</v>
      </c>
    </row>
    <row r="1139" spans="1:4" x14ac:dyDescent="0.25">
      <c r="A1139" s="94"/>
      <c r="C1139" t="s">
        <v>2369</v>
      </c>
      <c r="D1139" t="s">
        <v>2370</v>
      </c>
    </row>
    <row r="1140" spans="1:4" x14ac:dyDescent="0.25">
      <c r="A1140" s="94"/>
      <c r="C1140" t="s">
        <v>2371</v>
      </c>
      <c r="D1140" t="s">
        <v>2372</v>
      </c>
    </row>
    <row r="1141" spans="1:4" x14ac:dyDescent="0.25">
      <c r="A1141" s="94"/>
      <c r="C1141" t="s">
        <v>2373</v>
      </c>
      <c r="D1141" t="s">
        <v>2374</v>
      </c>
    </row>
    <row r="1142" spans="1:4" x14ac:dyDescent="0.25">
      <c r="A1142" s="94"/>
      <c r="C1142" t="s">
        <v>2375</v>
      </c>
      <c r="D1142" t="s">
        <v>2376</v>
      </c>
    </row>
    <row r="1143" spans="1:4" x14ac:dyDescent="0.25">
      <c r="A1143" s="94"/>
      <c r="C1143" t="s">
        <v>2377</v>
      </c>
      <c r="D1143" t="s">
        <v>2378</v>
      </c>
    </row>
    <row r="1144" spans="1:4" x14ac:dyDescent="0.25">
      <c r="A1144" s="94"/>
      <c r="C1144" t="s">
        <v>2379</v>
      </c>
      <c r="D1144" t="s">
        <v>2380</v>
      </c>
    </row>
    <row r="1145" spans="1:4" x14ac:dyDescent="0.25">
      <c r="A1145" s="94"/>
      <c r="C1145" t="s">
        <v>2381</v>
      </c>
      <c r="D1145" t="s">
        <v>2382</v>
      </c>
    </row>
    <row r="1146" spans="1:4" x14ac:dyDescent="0.25">
      <c r="A1146" s="94"/>
      <c r="C1146" t="s">
        <v>2383</v>
      </c>
      <c r="D1146" t="s">
        <v>2384</v>
      </c>
    </row>
    <row r="1147" spans="1:4" x14ac:dyDescent="0.25">
      <c r="A1147" s="94"/>
      <c r="C1147" t="s">
        <v>2385</v>
      </c>
      <c r="D1147" t="s">
        <v>2386</v>
      </c>
    </row>
    <row r="1148" spans="1:4" x14ac:dyDescent="0.25">
      <c r="A1148" s="94"/>
      <c r="C1148" t="s">
        <v>2387</v>
      </c>
      <c r="D1148" t="s">
        <v>2388</v>
      </c>
    </row>
    <row r="1149" spans="1:4" x14ac:dyDescent="0.25">
      <c r="A1149" s="94"/>
      <c r="C1149" t="s">
        <v>2389</v>
      </c>
      <c r="D1149" t="s">
        <v>2390</v>
      </c>
    </row>
    <row r="1150" spans="1:4" x14ac:dyDescent="0.25">
      <c r="A1150" s="94"/>
      <c r="C1150" t="s">
        <v>2391</v>
      </c>
      <c r="D1150" t="s">
        <v>2392</v>
      </c>
    </row>
    <row r="1151" spans="1:4" x14ac:dyDescent="0.25">
      <c r="A1151" s="94"/>
      <c r="C1151" t="s">
        <v>2393</v>
      </c>
      <c r="D1151" t="s">
        <v>2394</v>
      </c>
    </row>
    <row r="1152" spans="1:4" x14ac:dyDescent="0.25">
      <c r="A1152" s="94"/>
      <c r="C1152" t="s">
        <v>2395</v>
      </c>
      <c r="D1152" t="s">
        <v>2396</v>
      </c>
    </row>
    <row r="1153" spans="1:4" x14ac:dyDescent="0.25">
      <c r="A1153" s="94"/>
      <c r="C1153" t="s">
        <v>2397</v>
      </c>
      <c r="D1153" t="s">
        <v>2398</v>
      </c>
    </row>
    <row r="1154" spans="1:4" x14ac:dyDescent="0.25">
      <c r="A1154" s="94"/>
      <c r="C1154" t="s">
        <v>2399</v>
      </c>
      <c r="D1154" t="s">
        <v>2400</v>
      </c>
    </row>
    <row r="1155" spans="1:4" x14ac:dyDescent="0.25">
      <c r="A1155" s="94"/>
      <c r="C1155" t="s">
        <v>2401</v>
      </c>
      <c r="D1155" t="s">
        <v>2402</v>
      </c>
    </row>
    <row r="1156" spans="1:4" x14ac:dyDescent="0.25">
      <c r="A1156" s="94"/>
      <c r="C1156" t="s">
        <v>2403</v>
      </c>
      <c r="D1156" t="s">
        <v>2404</v>
      </c>
    </row>
    <row r="1157" spans="1:4" x14ac:dyDescent="0.25">
      <c r="A1157" s="94"/>
      <c r="C1157" t="s">
        <v>2405</v>
      </c>
      <c r="D1157" t="s">
        <v>2406</v>
      </c>
    </row>
    <row r="1158" spans="1:4" x14ac:dyDescent="0.25">
      <c r="A1158" s="94"/>
      <c r="C1158" t="s">
        <v>2407</v>
      </c>
      <c r="D1158" t="s">
        <v>2408</v>
      </c>
    </row>
    <row r="1159" spans="1:4" x14ac:dyDescent="0.25">
      <c r="A1159" s="94"/>
      <c r="C1159" t="s">
        <v>2409</v>
      </c>
      <c r="D1159" t="s">
        <v>2410</v>
      </c>
    </row>
    <row r="1160" spans="1:4" x14ac:dyDescent="0.25">
      <c r="A1160" s="94"/>
      <c r="C1160" t="s">
        <v>2411</v>
      </c>
      <c r="D1160" t="s">
        <v>2412</v>
      </c>
    </row>
    <row r="1161" spans="1:4" x14ac:dyDescent="0.25">
      <c r="A1161" s="94"/>
      <c r="C1161" t="s">
        <v>2413</v>
      </c>
      <c r="D1161" t="s">
        <v>2414</v>
      </c>
    </row>
    <row r="1162" spans="1:4" x14ac:dyDescent="0.25">
      <c r="A1162" s="94"/>
      <c r="C1162" t="s">
        <v>2415</v>
      </c>
      <c r="D1162" t="s">
        <v>2416</v>
      </c>
    </row>
    <row r="1163" spans="1:4" x14ac:dyDescent="0.25">
      <c r="A1163" s="94"/>
      <c r="C1163" t="s">
        <v>2417</v>
      </c>
      <c r="D1163" t="s">
        <v>2416</v>
      </c>
    </row>
    <row r="1164" spans="1:4" x14ac:dyDescent="0.25">
      <c r="A1164" s="94"/>
      <c r="C1164" t="s">
        <v>2418</v>
      </c>
      <c r="D1164" t="s">
        <v>2419</v>
      </c>
    </row>
    <row r="1165" spans="1:4" x14ac:dyDescent="0.25">
      <c r="A1165" s="94"/>
      <c r="C1165" t="s">
        <v>2420</v>
      </c>
      <c r="D1165" t="s">
        <v>2421</v>
      </c>
    </row>
    <row r="1166" spans="1:4" x14ac:dyDescent="0.25">
      <c r="A1166" s="94"/>
      <c r="C1166" t="s">
        <v>2422</v>
      </c>
      <c r="D1166" t="s">
        <v>2423</v>
      </c>
    </row>
    <row r="1167" spans="1:4" x14ac:dyDescent="0.25">
      <c r="A1167" s="94"/>
      <c r="C1167" t="s">
        <v>2424</v>
      </c>
      <c r="D1167" t="s">
        <v>2425</v>
      </c>
    </row>
    <row r="1168" spans="1:4" x14ac:dyDescent="0.25">
      <c r="A1168" s="94"/>
      <c r="C1168" t="s">
        <v>2426</v>
      </c>
      <c r="D1168" t="s">
        <v>2427</v>
      </c>
    </row>
    <row r="1169" spans="1:4" x14ac:dyDescent="0.25">
      <c r="A1169" s="94"/>
      <c r="C1169" t="s">
        <v>2428</v>
      </c>
      <c r="D1169" t="s">
        <v>2429</v>
      </c>
    </row>
    <row r="1170" spans="1:4" x14ac:dyDescent="0.25">
      <c r="A1170" s="94"/>
      <c r="C1170" t="s">
        <v>2430</v>
      </c>
      <c r="D1170" t="s">
        <v>2431</v>
      </c>
    </row>
    <row r="1171" spans="1:4" x14ac:dyDescent="0.25">
      <c r="A1171" s="94"/>
      <c r="C1171" t="s">
        <v>2432</v>
      </c>
      <c r="D1171" t="s">
        <v>2433</v>
      </c>
    </row>
    <row r="1172" spans="1:4" x14ac:dyDescent="0.25">
      <c r="A1172" s="94"/>
      <c r="C1172" t="s">
        <v>2434</v>
      </c>
      <c r="D1172" t="s">
        <v>2435</v>
      </c>
    </row>
    <row r="1173" spans="1:4" x14ac:dyDescent="0.25">
      <c r="A1173" s="94"/>
      <c r="C1173" t="s">
        <v>2436</v>
      </c>
      <c r="D1173" t="s">
        <v>2437</v>
      </c>
    </row>
    <row r="1174" spans="1:4" x14ac:dyDescent="0.25">
      <c r="A1174" s="94"/>
      <c r="C1174" t="s">
        <v>2438</v>
      </c>
      <c r="D1174" t="s">
        <v>2439</v>
      </c>
    </row>
    <row r="1175" spans="1:4" x14ac:dyDescent="0.25">
      <c r="A1175" s="94"/>
      <c r="C1175" t="s">
        <v>2440</v>
      </c>
      <c r="D1175" t="s">
        <v>2441</v>
      </c>
    </row>
    <row r="1176" spans="1:4" x14ac:dyDescent="0.25">
      <c r="A1176" s="94"/>
      <c r="C1176" t="s">
        <v>2442</v>
      </c>
      <c r="D1176" t="s">
        <v>2443</v>
      </c>
    </row>
    <row r="1177" spans="1:4" x14ac:dyDescent="0.25">
      <c r="A1177" s="94"/>
      <c r="C1177" t="s">
        <v>2444</v>
      </c>
      <c r="D1177" t="s">
        <v>2445</v>
      </c>
    </row>
    <row r="1178" spans="1:4" x14ac:dyDescent="0.25">
      <c r="A1178" s="94"/>
      <c r="C1178" t="s">
        <v>2446</v>
      </c>
      <c r="D1178" t="s">
        <v>2447</v>
      </c>
    </row>
    <row r="1179" spans="1:4" x14ac:dyDescent="0.25">
      <c r="A1179" s="94"/>
      <c r="C1179" t="s">
        <v>2448</v>
      </c>
      <c r="D1179" t="s">
        <v>2449</v>
      </c>
    </row>
    <row r="1180" spans="1:4" x14ac:dyDescent="0.25">
      <c r="A1180" s="94"/>
      <c r="C1180" t="s">
        <v>2450</v>
      </c>
      <c r="D1180" t="s">
        <v>2451</v>
      </c>
    </row>
    <row r="1181" spans="1:4" x14ac:dyDescent="0.25">
      <c r="A1181" s="94"/>
      <c r="C1181" t="s">
        <v>2452</v>
      </c>
      <c r="D1181" t="s">
        <v>2453</v>
      </c>
    </row>
    <row r="1182" spans="1:4" x14ac:dyDescent="0.25">
      <c r="A1182" s="94"/>
      <c r="C1182" t="s">
        <v>2454</v>
      </c>
      <c r="D1182" t="s">
        <v>2455</v>
      </c>
    </row>
    <row r="1183" spans="1:4" x14ac:dyDescent="0.25">
      <c r="A1183" s="94"/>
      <c r="C1183" t="s">
        <v>2456</v>
      </c>
      <c r="D1183" t="s">
        <v>2457</v>
      </c>
    </row>
    <row r="1184" spans="1:4" x14ac:dyDescent="0.25">
      <c r="A1184" s="94"/>
      <c r="C1184" t="s">
        <v>2458</v>
      </c>
      <c r="D1184" t="s">
        <v>2459</v>
      </c>
    </row>
    <row r="1185" spans="1:4" x14ac:dyDescent="0.25">
      <c r="A1185" s="94"/>
      <c r="C1185" t="s">
        <v>2460</v>
      </c>
      <c r="D1185" t="s">
        <v>2461</v>
      </c>
    </row>
    <row r="1186" spans="1:4" x14ac:dyDescent="0.25">
      <c r="A1186" s="94"/>
      <c r="C1186" t="s">
        <v>2462</v>
      </c>
      <c r="D1186" t="s">
        <v>2463</v>
      </c>
    </row>
    <row r="1187" spans="1:4" x14ac:dyDescent="0.25">
      <c r="A1187" s="94"/>
      <c r="C1187" t="s">
        <v>2464</v>
      </c>
      <c r="D1187" t="s">
        <v>2465</v>
      </c>
    </row>
    <row r="1188" spans="1:4" x14ac:dyDescent="0.25">
      <c r="A1188" s="94"/>
      <c r="C1188" t="s">
        <v>2466</v>
      </c>
      <c r="D1188" t="s">
        <v>2467</v>
      </c>
    </row>
    <row r="1189" spans="1:4" x14ac:dyDescent="0.25">
      <c r="A1189" s="94"/>
      <c r="C1189" t="s">
        <v>2468</v>
      </c>
      <c r="D1189" t="s">
        <v>2469</v>
      </c>
    </row>
    <row r="1190" spans="1:4" x14ac:dyDescent="0.25">
      <c r="A1190" s="94"/>
      <c r="C1190" t="s">
        <v>2470</v>
      </c>
      <c r="D1190" t="s">
        <v>2471</v>
      </c>
    </row>
    <row r="1191" spans="1:4" x14ac:dyDescent="0.25">
      <c r="A1191" s="94"/>
      <c r="C1191" t="s">
        <v>2472</v>
      </c>
      <c r="D1191" t="s">
        <v>2473</v>
      </c>
    </row>
    <row r="1192" spans="1:4" x14ac:dyDescent="0.25">
      <c r="A1192" s="94"/>
      <c r="C1192" t="s">
        <v>2474</v>
      </c>
      <c r="D1192" t="s">
        <v>2475</v>
      </c>
    </row>
    <row r="1193" spans="1:4" x14ac:dyDescent="0.25">
      <c r="A1193" s="94"/>
      <c r="C1193" t="s">
        <v>2476</v>
      </c>
      <c r="D1193" t="s">
        <v>2477</v>
      </c>
    </row>
    <row r="1194" spans="1:4" x14ac:dyDescent="0.25">
      <c r="A1194" s="94"/>
      <c r="C1194" t="s">
        <v>2478</v>
      </c>
      <c r="D1194" t="s">
        <v>2479</v>
      </c>
    </row>
    <row r="1195" spans="1:4" x14ac:dyDescent="0.25">
      <c r="A1195" s="94"/>
      <c r="C1195" t="s">
        <v>2480</v>
      </c>
      <c r="D1195" t="s">
        <v>2481</v>
      </c>
    </row>
    <row r="1196" spans="1:4" x14ac:dyDescent="0.25">
      <c r="A1196" s="94"/>
      <c r="C1196" t="s">
        <v>2482</v>
      </c>
      <c r="D1196" t="s">
        <v>2483</v>
      </c>
    </row>
    <row r="1197" spans="1:4" x14ac:dyDescent="0.25">
      <c r="A1197" s="94"/>
      <c r="C1197" t="s">
        <v>2484</v>
      </c>
      <c r="D1197" t="s">
        <v>2485</v>
      </c>
    </row>
    <row r="1198" spans="1:4" x14ac:dyDescent="0.25">
      <c r="A1198" s="94"/>
      <c r="C1198" t="s">
        <v>2486</v>
      </c>
      <c r="D1198" t="s">
        <v>2487</v>
      </c>
    </row>
    <row r="1199" spans="1:4" x14ac:dyDescent="0.25">
      <c r="A1199" s="94"/>
      <c r="C1199" t="s">
        <v>2488</v>
      </c>
      <c r="D1199" t="s">
        <v>2489</v>
      </c>
    </row>
    <row r="1200" spans="1:4" x14ac:dyDescent="0.25">
      <c r="A1200" s="94"/>
      <c r="C1200" t="s">
        <v>2490</v>
      </c>
      <c r="D1200" t="s">
        <v>2491</v>
      </c>
    </row>
    <row r="1201" spans="1:4" x14ac:dyDescent="0.25">
      <c r="A1201" s="94"/>
      <c r="C1201" t="s">
        <v>2492</v>
      </c>
      <c r="D1201" t="s">
        <v>2493</v>
      </c>
    </row>
    <row r="1202" spans="1:4" x14ac:dyDescent="0.25">
      <c r="A1202" s="94"/>
      <c r="C1202" t="s">
        <v>2494</v>
      </c>
      <c r="D1202" t="s">
        <v>2495</v>
      </c>
    </row>
    <row r="1203" spans="1:4" x14ac:dyDescent="0.25">
      <c r="A1203" s="94"/>
      <c r="C1203" t="s">
        <v>2496</v>
      </c>
      <c r="D1203" t="s">
        <v>2497</v>
      </c>
    </row>
    <row r="1204" spans="1:4" x14ac:dyDescent="0.25">
      <c r="A1204" s="94"/>
      <c r="C1204" t="s">
        <v>2498</v>
      </c>
      <c r="D1204" t="s">
        <v>2499</v>
      </c>
    </row>
    <row r="1205" spans="1:4" x14ac:dyDescent="0.25">
      <c r="A1205" s="94"/>
      <c r="C1205" t="s">
        <v>2500</v>
      </c>
      <c r="D1205" t="s">
        <v>2501</v>
      </c>
    </row>
    <row r="1206" spans="1:4" x14ac:dyDescent="0.25">
      <c r="A1206" s="94"/>
      <c r="C1206" t="s">
        <v>2502</v>
      </c>
      <c r="D1206" t="s">
        <v>2503</v>
      </c>
    </row>
    <row r="1207" spans="1:4" x14ac:dyDescent="0.25">
      <c r="A1207" s="94"/>
      <c r="C1207" t="s">
        <v>2504</v>
      </c>
      <c r="D1207" t="s">
        <v>2505</v>
      </c>
    </row>
    <row r="1208" spans="1:4" x14ac:dyDescent="0.25">
      <c r="A1208" s="94"/>
      <c r="C1208" t="s">
        <v>2506</v>
      </c>
      <c r="D1208" t="s">
        <v>2507</v>
      </c>
    </row>
    <row r="1209" spans="1:4" x14ac:dyDescent="0.25">
      <c r="A1209" s="94"/>
      <c r="C1209" t="s">
        <v>2508</v>
      </c>
      <c r="D1209" t="s">
        <v>2509</v>
      </c>
    </row>
    <row r="1210" spans="1:4" x14ac:dyDescent="0.25">
      <c r="A1210" s="94"/>
      <c r="C1210" t="s">
        <v>2510</v>
      </c>
      <c r="D1210" t="s">
        <v>2511</v>
      </c>
    </row>
    <row r="1211" spans="1:4" x14ac:dyDescent="0.25">
      <c r="A1211" s="94"/>
      <c r="C1211" t="s">
        <v>2512</v>
      </c>
      <c r="D1211" t="s">
        <v>2513</v>
      </c>
    </row>
    <row r="1212" spans="1:4" x14ac:dyDescent="0.25">
      <c r="A1212" s="94"/>
      <c r="C1212" t="s">
        <v>2514</v>
      </c>
      <c r="D1212" t="s">
        <v>2515</v>
      </c>
    </row>
    <row r="1213" spans="1:4" x14ac:dyDescent="0.25">
      <c r="A1213" s="94"/>
      <c r="C1213" t="s">
        <v>2516</v>
      </c>
      <c r="D1213" t="s">
        <v>2517</v>
      </c>
    </row>
    <row r="1214" spans="1:4" x14ac:dyDescent="0.25">
      <c r="A1214" s="94"/>
      <c r="C1214" t="s">
        <v>2518</v>
      </c>
      <c r="D1214" t="s">
        <v>2519</v>
      </c>
    </row>
    <row r="1215" spans="1:4" x14ac:dyDescent="0.25">
      <c r="A1215" s="94"/>
      <c r="C1215" t="s">
        <v>2520</v>
      </c>
      <c r="D1215" t="s">
        <v>2521</v>
      </c>
    </row>
    <row r="1216" spans="1:4" x14ac:dyDescent="0.25">
      <c r="A1216" s="94"/>
      <c r="C1216" t="s">
        <v>2522</v>
      </c>
      <c r="D1216" t="s">
        <v>2523</v>
      </c>
    </row>
    <row r="1217" spans="1:4" x14ac:dyDescent="0.25">
      <c r="A1217" s="94"/>
      <c r="C1217" t="s">
        <v>2524</v>
      </c>
      <c r="D1217" t="s">
        <v>2525</v>
      </c>
    </row>
    <row r="1218" spans="1:4" x14ac:dyDescent="0.25">
      <c r="A1218" s="94"/>
      <c r="C1218" t="s">
        <v>2526</v>
      </c>
      <c r="D1218" t="s">
        <v>2527</v>
      </c>
    </row>
    <row r="1219" spans="1:4" x14ac:dyDescent="0.25">
      <c r="A1219" s="94"/>
      <c r="C1219" t="s">
        <v>2528</v>
      </c>
      <c r="D1219" t="s">
        <v>2529</v>
      </c>
    </row>
    <row r="1220" spans="1:4" x14ac:dyDescent="0.25">
      <c r="A1220" s="94"/>
      <c r="C1220" t="s">
        <v>2530</v>
      </c>
      <c r="D1220" t="s">
        <v>2531</v>
      </c>
    </row>
    <row r="1221" spans="1:4" x14ac:dyDescent="0.25">
      <c r="A1221" s="94"/>
      <c r="C1221" t="s">
        <v>2532</v>
      </c>
      <c r="D1221" t="s">
        <v>2533</v>
      </c>
    </row>
    <row r="1222" spans="1:4" x14ac:dyDescent="0.25">
      <c r="A1222" s="94"/>
      <c r="C1222" t="s">
        <v>2534</v>
      </c>
      <c r="D1222" t="s">
        <v>2535</v>
      </c>
    </row>
    <row r="1223" spans="1:4" x14ac:dyDescent="0.25">
      <c r="A1223" s="94"/>
      <c r="C1223" t="s">
        <v>2536</v>
      </c>
      <c r="D1223" t="s">
        <v>2537</v>
      </c>
    </row>
    <row r="1224" spans="1:4" x14ac:dyDescent="0.25">
      <c r="A1224" s="94"/>
      <c r="C1224" t="s">
        <v>2538</v>
      </c>
      <c r="D1224" t="s">
        <v>2539</v>
      </c>
    </row>
    <row r="1225" spans="1:4" x14ac:dyDescent="0.25">
      <c r="A1225" s="94"/>
      <c r="C1225" t="s">
        <v>2540</v>
      </c>
      <c r="D1225" t="s">
        <v>2541</v>
      </c>
    </row>
    <row r="1226" spans="1:4" x14ac:dyDescent="0.25">
      <c r="A1226" s="94"/>
      <c r="C1226" t="s">
        <v>2542</v>
      </c>
      <c r="D1226" t="s">
        <v>2543</v>
      </c>
    </row>
    <row r="1227" spans="1:4" x14ac:dyDescent="0.25">
      <c r="A1227" s="94"/>
      <c r="C1227" t="s">
        <v>2544</v>
      </c>
      <c r="D1227" t="s">
        <v>2545</v>
      </c>
    </row>
    <row r="1228" spans="1:4" x14ac:dyDescent="0.25">
      <c r="A1228" s="94"/>
      <c r="C1228" t="s">
        <v>2546</v>
      </c>
      <c r="D1228" t="s">
        <v>2547</v>
      </c>
    </row>
    <row r="1229" spans="1:4" x14ac:dyDescent="0.25">
      <c r="A1229" s="94"/>
      <c r="C1229" t="s">
        <v>2548</v>
      </c>
      <c r="D1229" t="s">
        <v>2549</v>
      </c>
    </row>
    <row r="1230" spans="1:4" x14ac:dyDescent="0.25">
      <c r="A1230" s="94"/>
      <c r="C1230" t="s">
        <v>2550</v>
      </c>
      <c r="D1230" t="s">
        <v>2551</v>
      </c>
    </row>
    <row r="1231" spans="1:4" x14ac:dyDescent="0.25">
      <c r="A1231" s="94"/>
      <c r="C1231" t="s">
        <v>2552</v>
      </c>
      <c r="D1231" t="s">
        <v>2553</v>
      </c>
    </row>
    <row r="1232" spans="1:4" x14ac:dyDescent="0.25">
      <c r="A1232" s="94"/>
      <c r="C1232" t="s">
        <v>2554</v>
      </c>
      <c r="D1232" t="s">
        <v>2555</v>
      </c>
    </row>
    <row r="1233" spans="1:4" x14ac:dyDescent="0.25">
      <c r="A1233" s="94"/>
      <c r="C1233" t="s">
        <v>2556</v>
      </c>
      <c r="D1233" t="s">
        <v>2557</v>
      </c>
    </row>
    <row r="1234" spans="1:4" x14ac:dyDescent="0.25">
      <c r="A1234" s="94"/>
      <c r="C1234" t="s">
        <v>2558</v>
      </c>
      <c r="D1234" t="s">
        <v>2559</v>
      </c>
    </row>
    <row r="1235" spans="1:4" x14ac:dyDescent="0.25">
      <c r="A1235" s="94"/>
      <c r="C1235" t="s">
        <v>2560</v>
      </c>
      <c r="D1235" t="s">
        <v>2561</v>
      </c>
    </row>
    <row r="1236" spans="1:4" x14ac:dyDescent="0.25">
      <c r="A1236" s="94"/>
      <c r="C1236" t="s">
        <v>2562</v>
      </c>
      <c r="D1236" t="s">
        <v>2539</v>
      </c>
    </row>
    <row r="1237" spans="1:4" x14ac:dyDescent="0.25">
      <c r="A1237" s="94"/>
      <c r="C1237" t="s">
        <v>2563</v>
      </c>
      <c r="D1237" t="s">
        <v>2564</v>
      </c>
    </row>
    <row r="1238" spans="1:4" x14ac:dyDescent="0.25">
      <c r="A1238" s="94"/>
      <c r="C1238" t="s">
        <v>2565</v>
      </c>
      <c r="D1238" t="s">
        <v>2566</v>
      </c>
    </row>
    <row r="1239" spans="1:4" x14ac:dyDescent="0.25">
      <c r="A1239" s="94"/>
      <c r="C1239" t="s">
        <v>2567</v>
      </c>
      <c r="D1239" t="s">
        <v>2566</v>
      </c>
    </row>
    <row r="1240" spans="1:4" x14ac:dyDescent="0.25">
      <c r="A1240" s="94"/>
      <c r="C1240" t="s">
        <v>2568</v>
      </c>
      <c r="D1240" t="s">
        <v>2569</v>
      </c>
    </row>
    <row r="1241" spans="1:4" x14ac:dyDescent="0.25">
      <c r="A1241" s="94"/>
      <c r="C1241" t="s">
        <v>2570</v>
      </c>
      <c r="D1241" t="s">
        <v>2571</v>
      </c>
    </row>
    <row r="1242" spans="1:4" x14ac:dyDescent="0.25">
      <c r="A1242" s="94"/>
      <c r="C1242" t="s">
        <v>2572</v>
      </c>
      <c r="D1242" t="s">
        <v>2573</v>
      </c>
    </row>
    <row r="1243" spans="1:4" x14ac:dyDescent="0.25">
      <c r="A1243" s="94"/>
      <c r="C1243" t="s">
        <v>2574</v>
      </c>
      <c r="D1243" t="s">
        <v>2575</v>
      </c>
    </row>
    <row r="1244" spans="1:4" x14ac:dyDescent="0.25">
      <c r="A1244" s="94"/>
      <c r="C1244" t="s">
        <v>2576</v>
      </c>
      <c r="D1244" t="s">
        <v>2577</v>
      </c>
    </row>
    <row r="1245" spans="1:4" x14ac:dyDescent="0.25">
      <c r="A1245" s="94"/>
      <c r="C1245" t="s">
        <v>2578</v>
      </c>
      <c r="D1245" t="s">
        <v>2579</v>
      </c>
    </row>
    <row r="1246" spans="1:4" x14ac:dyDescent="0.25">
      <c r="A1246" s="94"/>
      <c r="C1246" t="s">
        <v>2580</v>
      </c>
      <c r="D1246" t="s">
        <v>2581</v>
      </c>
    </row>
    <row r="1247" spans="1:4" x14ac:dyDescent="0.25">
      <c r="A1247" s="94"/>
      <c r="C1247" t="s">
        <v>2582</v>
      </c>
      <c r="D1247" t="s">
        <v>2583</v>
      </c>
    </row>
    <row r="1248" spans="1:4" x14ac:dyDescent="0.25">
      <c r="A1248" s="94"/>
      <c r="C1248" t="s">
        <v>2584</v>
      </c>
      <c r="D1248" t="s">
        <v>2583</v>
      </c>
    </row>
    <row r="1249" spans="1:4" x14ac:dyDescent="0.25">
      <c r="A1249" s="94"/>
      <c r="C1249" t="s">
        <v>2585</v>
      </c>
      <c r="D1249" t="s">
        <v>2586</v>
      </c>
    </row>
    <row r="1250" spans="1:4" x14ac:dyDescent="0.25">
      <c r="A1250" s="94"/>
      <c r="C1250" t="s">
        <v>2587</v>
      </c>
      <c r="D1250" t="s">
        <v>2588</v>
      </c>
    </row>
    <row r="1251" spans="1:4" x14ac:dyDescent="0.25">
      <c r="A1251" s="94"/>
      <c r="C1251" t="s">
        <v>2589</v>
      </c>
      <c r="D1251" t="s">
        <v>2590</v>
      </c>
    </row>
    <row r="1252" spans="1:4" x14ac:dyDescent="0.25">
      <c r="A1252" s="94"/>
      <c r="C1252" t="s">
        <v>2591</v>
      </c>
      <c r="D1252" t="s">
        <v>2592</v>
      </c>
    </row>
    <row r="1253" spans="1:4" x14ac:dyDescent="0.25">
      <c r="A1253" s="94"/>
      <c r="C1253" t="s">
        <v>2593</v>
      </c>
      <c r="D1253" t="s">
        <v>2594</v>
      </c>
    </row>
    <row r="1254" spans="1:4" x14ac:dyDescent="0.25">
      <c r="A1254" s="94"/>
      <c r="C1254" t="s">
        <v>2595</v>
      </c>
      <c r="D1254" t="s">
        <v>2596</v>
      </c>
    </row>
    <row r="1255" spans="1:4" x14ac:dyDescent="0.25">
      <c r="A1255" s="94"/>
      <c r="C1255" t="s">
        <v>2597</v>
      </c>
      <c r="D1255" t="s">
        <v>2598</v>
      </c>
    </row>
    <row r="1256" spans="1:4" x14ac:dyDescent="0.25">
      <c r="A1256" s="94"/>
      <c r="C1256" t="s">
        <v>2599</v>
      </c>
      <c r="D1256" t="s">
        <v>2600</v>
      </c>
    </row>
    <row r="1257" spans="1:4" x14ac:dyDescent="0.25">
      <c r="A1257" s="94"/>
      <c r="C1257" t="s">
        <v>2601</v>
      </c>
      <c r="D1257" t="s">
        <v>2602</v>
      </c>
    </row>
    <row r="1258" spans="1:4" x14ac:dyDescent="0.25">
      <c r="A1258" s="94"/>
      <c r="C1258" t="s">
        <v>2603</v>
      </c>
      <c r="D1258" t="s">
        <v>2604</v>
      </c>
    </row>
    <row r="1259" spans="1:4" x14ac:dyDescent="0.25">
      <c r="A1259" s="94"/>
      <c r="C1259" t="s">
        <v>2605</v>
      </c>
      <c r="D1259" t="s">
        <v>2606</v>
      </c>
    </row>
    <row r="1260" spans="1:4" x14ac:dyDescent="0.25">
      <c r="A1260" s="94"/>
      <c r="C1260" t="s">
        <v>2607</v>
      </c>
      <c r="D1260" t="s">
        <v>2608</v>
      </c>
    </row>
    <row r="1261" spans="1:4" x14ac:dyDescent="0.25">
      <c r="A1261" s="94"/>
      <c r="C1261" t="s">
        <v>2609</v>
      </c>
      <c r="D1261" t="s">
        <v>2610</v>
      </c>
    </row>
    <row r="1262" spans="1:4" x14ac:dyDescent="0.25">
      <c r="A1262" s="94"/>
      <c r="C1262" t="s">
        <v>2611</v>
      </c>
      <c r="D1262" t="s">
        <v>2612</v>
      </c>
    </row>
    <row r="1263" spans="1:4" x14ac:dyDescent="0.25">
      <c r="A1263" s="94"/>
      <c r="C1263" t="s">
        <v>2613</v>
      </c>
      <c r="D1263" t="s">
        <v>2614</v>
      </c>
    </row>
    <row r="1264" spans="1:4" x14ac:dyDescent="0.25">
      <c r="A1264" s="94"/>
      <c r="C1264" t="s">
        <v>2615</v>
      </c>
      <c r="D1264" t="s">
        <v>2616</v>
      </c>
    </row>
    <row r="1265" spans="1:4" x14ac:dyDescent="0.25">
      <c r="A1265" s="94"/>
      <c r="C1265" t="s">
        <v>2617</v>
      </c>
      <c r="D1265" t="s">
        <v>2618</v>
      </c>
    </row>
    <row r="1266" spans="1:4" x14ac:dyDescent="0.25">
      <c r="A1266" s="94"/>
      <c r="C1266" t="s">
        <v>2619</v>
      </c>
      <c r="D1266" t="s">
        <v>2620</v>
      </c>
    </row>
    <row r="1267" spans="1:4" x14ac:dyDescent="0.25">
      <c r="A1267" s="94"/>
      <c r="C1267" t="s">
        <v>2621</v>
      </c>
      <c r="D1267" t="s">
        <v>2622</v>
      </c>
    </row>
    <row r="1268" spans="1:4" x14ac:dyDescent="0.25">
      <c r="A1268" s="94"/>
      <c r="C1268" t="s">
        <v>2623</v>
      </c>
      <c r="D1268" t="s">
        <v>2624</v>
      </c>
    </row>
    <row r="1269" spans="1:4" x14ac:dyDescent="0.25">
      <c r="A1269" s="94"/>
      <c r="C1269" t="s">
        <v>2625</v>
      </c>
      <c r="D1269" t="s">
        <v>2626</v>
      </c>
    </row>
    <row r="1270" spans="1:4" x14ac:dyDescent="0.25">
      <c r="A1270" s="94"/>
      <c r="C1270" t="s">
        <v>2627</v>
      </c>
      <c r="D1270" t="s">
        <v>2628</v>
      </c>
    </row>
    <row r="1271" spans="1:4" x14ac:dyDescent="0.25">
      <c r="A1271" s="94"/>
      <c r="C1271" t="s">
        <v>2629</v>
      </c>
      <c r="D1271" t="s">
        <v>2630</v>
      </c>
    </row>
    <row r="1272" spans="1:4" x14ac:dyDescent="0.25">
      <c r="A1272" s="94"/>
      <c r="C1272" t="s">
        <v>2631</v>
      </c>
      <c r="D1272" t="s">
        <v>2632</v>
      </c>
    </row>
    <row r="1273" spans="1:4" x14ac:dyDescent="0.25">
      <c r="A1273" s="94"/>
      <c r="C1273" t="s">
        <v>2633</v>
      </c>
      <c r="D1273" t="s">
        <v>2634</v>
      </c>
    </row>
    <row r="1274" spans="1:4" x14ac:dyDescent="0.25">
      <c r="A1274" s="94"/>
      <c r="C1274" t="s">
        <v>2635</v>
      </c>
      <c r="D1274" t="s">
        <v>2636</v>
      </c>
    </row>
    <row r="1275" spans="1:4" x14ac:dyDescent="0.25">
      <c r="A1275" s="94"/>
      <c r="C1275" t="s">
        <v>2637</v>
      </c>
      <c r="D1275" t="s">
        <v>2638</v>
      </c>
    </row>
    <row r="1276" spans="1:4" x14ac:dyDescent="0.25">
      <c r="A1276" s="94"/>
      <c r="C1276" t="s">
        <v>2639</v>
      </c>
      <c r="D1276" t="s">
        <v>2640</v>
      </c>
    </row>
    <row r="1277" spans="1:4" x14ac:dyDescent="0.25">
      <c r="A1277" s="94"/>
      <c r="C1277" t="s">
        <v>2641</v>
      </c>
      <c r="D1277" t="s">
        <v>2642</v>
      </c>
    </row>
    <row r="1278" spans="1:4" x14ac:dyDescent="0.25">
      <c r="A1278" s="94"/>
      <c r="C1278" t="s">
        <v>2643</v>
      </c>
      <c r="D1278" t="s">
        <v>2644</v>
      </c>
    </row>
    <row r="1279" spans="1:4" x14ac:dyDescent="0.25">
      <c r="A1279" s="94"/>
      <c r="C1279" t="s">
        <v>2645</v>
      </c>
      <c r="D1279" t="s">
        <v>2646</v>
      </c>
    </row>
    <row r="1280" spans="1:4" x14ac:dyDescent="0.25">
      <c r="A1280" s="94"/>
      <c r="C1280" t="s">
        <v>2647</v>
      </c>
      <c r="D1280" t="s">
        <v>2648</v>
      </c>
    </row>
    <row r="1281" spans="1:4" x14ac:dyDescent="0.25">
      <c r="A1281" s="94"/>
      <c r="C1281" t="s">
        <v>2649</v>
      </c>
      <c r="D1281" t="s">
        <v>2648</v>
      </c>
    </row>
    <row r="1282" spans="1:4" x14ac:dyDescent="0.25">
      <c r="A1282" s="94"/>
      <c r="C1282" t="s">
        <v>2650</v>
      </c>
      <c r="D1282" t="s">
        <v>2651</v>
      </c>
    </row>
    <row r="1283" spans="1:4" x14ac:dyDescent="0.25">
      <c r="A1283" s="94"/>
      <c r="C1283" t="s">
        <v>2652</v>
      </c>
      <c r="D1283" t="s">
        <v>2653</v>
      </c>
    </row>
    <row r="1284" spans="1:4" x14ac:dyDescent="0.25">
      <c r="A1284" s="94"/>
      <c r="C1284" t="s">
        <v>2654</v>
      </c>
      <c r="D1284" t="s">
        <v>2655</v>
      </c>
    </row>
    <row r="1285" spans="1:4" x14ac:dyDescent="0.25">
      <c r="A1285" s="94"/>
      <c r="C1285" t="s">
        <v>2656</v>
      </c>
      <c r="D1285" t="s">
        <v>2657</v>
      </c>
    </row>
    <row r="1286" spans="1:4" x14ac:dyDescent="0.25">
      <c r="A1286" s="94"/>
      <c r="C1286" t="s">
        <v>2658</v>
      </c>
      <c r="D1286" t="s">
        <v>2659</v>
      </c>
    </row>
    <row r="1287" spans="1:4" x14ac:dyDescent="0.25">
      <c r="A1287" s="94"/>
      <c r="C1287" t="s">
        <v>2660</v>
      </c>
      <c r="D1287" t="s">
        <v>2661</v>
      </c>
    </row>
    <row r="1288" spans="1:4" x14ac:dyDescent="0.25">
      <c r="A1288" s="94"/>
      <c r="C1288" t="s">
        <v>2662</v>
      </c>
      <c r="D1288" t="s">
        <v>2661</v>
      </c>
    </row>
    <row r="1289" spans="1:4" x14ac:dyDescent="0.25">
      <c r="A1289" s="94"/>
      <c r="C1289" t="s">
        <v>2663</v>
      </c>
      <c r="D1289" t="s">
        <v>2664</v>
      </c>
    </row>
    <row r="1290" spans="1:4" x14ac:dyDescent="0.25">
      <c r="A1290" s="94"/>
      <c r="C1290" t="s">
        <v>2665</v>
      </c>
      <c r="D1290" t="s">
        <v>2666</v>
      </c>
    </row>
    <row r="1291" spans="1:4" x14ac:dyDescent="0.25">
      <c r="A1291" s="94"/>
      <c r="C1291" t="s">
        <v>2667</v>
      </c>
      <c r="D1291" t="s">
        <v>2668</v>
      </c>
    </row>
    <row r="1292" spans="1:4" x14ac:dyDescent="0.25">
      <c r="A1292" s="94"/>
      <c r="C1292" t="s">
        <v>2669</v>
      </c>
      <c r="D1292" t="s">
        <v>2670</v>
      </c>
    </row>
    <row r="1293" spans="1:4" x14ac:dyDescent="0.25">
      <c r="A1293" s="94"/>
      <c r="C1293" t="s">
        <v>2671</v>
      </c>
      <c r="D1293" t="s">
        <v>2672</v>
      </c>
    </row>
    <row r="1294" spans="1:4" x14ac:dyDescent="0.25">
      <c r="A1294" s="94"/>
      <c r="C1294" t="s">
        <v>2673</v>
      </c>
      <c r="D1294" t="s">
        <v>2674</v>
      </c>
    </row>
    <row r="1295" spans="1:4" x14ac:dyDescent="0.25">
      <c r="A1295" s="94"/>
      <c r="C1295" t="s">
        <v>2675</v>
      </c>
      <c r="D1295" t="s">
        <v>2676</v>
      </c>
    </row>
    <row r="1296" spans="1:4" x14ac:dyDescent="0.25">
      <c r="A1296" s="94"/>
      <c r="C1296" t="s">
        <v>2677</v>
      </c>
      <c r="D1296" t="s">
        <v>2678</v>
      </c>
    </row>
    <row r="1297" spans="1:4" x14ac:dyDescent="0.25">
      <c r="A1297" s="94"/>
      <c r="C1297" t="s">
        <v>2679</v>
      </c>
      <c r="D1297" t="s">
        <v>2680</v>
      </c>
    </row>
    <row r="1298" spans="1:4" x14ac:dyDescent="0.25">
      <c r="A1298" s="94"/>
      <c r="C1298" t="s">
        <v>2681</v>
      </c>
      <c r="D1298" t="s">
        <v>2680</v>
      </c>
    </row>
    <row r="1299" spans="1:4" x14ac:dyDescent="0.25">
      <c r="A1299" s="94"/>
      <c r="C1299" t="s">
        <v>2682</v>
      </c>
      <c r="D1299" t="s">
        <v>2683</v>
      </c>
    </row>
    <row r="1300" spans="1:4" x14ac:dyDescent="0.25">
      <c r="A1300" s="94"/>
      <c r="C1300" t="s">
        <v>2684</v>
      </c>
      <c r="D1300" t="s">
        <v>2685</v>
      </c>
    </row>
    <row r="1301" spans="1:4" x14ac:dyDescent="0.25">
      <c r="A1301" s="94"/>
      <c r="C1301" t="s">
        <v>2686</v>
      </c>
      <c r="D1301" t="s">
        <v>2687</v>
      </c>
    </row>
    <row r="1302" spans="1:4" x14ac:dyDescent="0.25">
      <c r="A1302" s="94"/>
      <c r="C1302" t="s">
        <v>2688</v>
      </c>
      <c r="D1302" t="s">
        <v>2689</v>
      </c>
    </row>
    <row r="1303" spans="1:4" x14ac:dyDescent="0.25">
      <c r="A1303" s="94"/>
      <c r="C1303" t="s">
        <v>2690</v>
      </c>
      <c r="D1303" t="s">
        <v>2691</v>
      </c>
    </row>
    <row r="1304" spans="1:4" x14ac:dyDescent="0.25">
      <c r="A1304" s="94"/>
      <c r="C1304" t="s">
        <v>2692</v>
      </c>
      <c r="D1304" t="s">
        <v>2693</v>
      </c>
    </row>
    <row r="1305" spans="1:4" x14ac:dyDescent="0.25">
      <c r="A1305" s="94"/>
      <c r="C1305" t="s">
        <v>2694</v>
      </c>
      <c r="D1305" t="s">
        <v>2695</v>
      </c>
    </row>
    <row r="1306" spans="1:4" x14ac:dyDescent="0.25">
      <c r="A1306" s="94"/>
      <c r="C1306" t="s">
        <v>2696</v>
      </c>
      <c r="D1306" t="s">
        <v>2697</v>
      </c>
    </row>
    <row r="1307" spans="1:4" x14ac:dyDescent="0.25">
      <c r="A1307" s="94"/>
      <c r="C1307" t="s">
        <v>2698</v>
      </c>
      <c r="D1307" t="s">
        <v>2699</v>
      </c>
    </row>
    <row r="1308" spans="1:4" x14ac:dyDescent="0.25">
      <c r="A1308" s="94"/>
      <c r="C1308" t="s">
        <v>2700</v>
      </c>
      <c r="D1308" t="s">
        <v>2701</v>
      </c>
    </row>
    <row r="1309" spans="1:4" x14ac:dyDescent="0.25">
      <c r="A1309" s="94"/>
      <c r="C1309" t="s">
        <v>2702</v>
      </c>
      <c r="D1309" t="s">
        <v>2703</v>
      </c>
    </row>
    <row r="1310" spans="1:4" x14ac:dyDescent="0.25">
      <c r="A1310" s="94"/>
      <c r="C1310" t="s">
        <v>2704</v>
      </c>
      <c r="D1310" t="s">
        <v>2705</v>
      </c>
    </row>
    <row r="1311" spans="1:4" x14ac:dyDescent="0.25">
      <c r="A1311" s="94"/>
      <c r="C1311" t="s">
        <v>2706</v>
      </c>
      <c r="D1311" t="s">
        <v>2707</v>
      </c>
    </row>
    <row r="1312" spans="1:4" x14ac:dyDescent="0.25">
      <c r="A1312" s="94"/>
      <c r="C1312" t="s">
        <v>2708</v>
      </c>
      <c r="D1312" t="s">
        <v>2709</v>
      </c>
    </row>
    <row r="1313" spans="1:4" x14ac:dyDescent="0.25">
      <c r="A1313" s="94"/>
      <c r="C1313" t="s">
        <v>2710</v>
      </c>
      <c r="D1313" t="s">
        <v>2711</v>
      </c>
    </row>
    <row r="1314" spans="1:4" x14ac:dyDescent="0.25">
      <c r="A1314" s="94"/>
      <c r="C1314" t="s">
        <v>2712</v>
      </c>
      <c r="D1314" t="s">
        <v>2707</v>
      </c>
    </row>
    <row r="1315" spans="1:4" x14ac:dyDescent="0.25">
      <c r="A1315" s="94"/>
      <c r="C1315" t="s">
        <v>2713</v>
      </c>
      <c r="D1315" t="s">
        <v>2714</v>
      </c>
    </row>
    <row r="1316" spans="1:4" x14ac:dyDescent="0.25">
      <c r="A1316" s="94"/>
      <c r="C1316" t="s">
        <v>2715</v>
      </c>
      <c r="D1316" t="s">
        <v>2714</v>
      </c>
    </row>
    <row r="1317" spans="1:4" x14ac:dyDescent="0.25">
      <c r="A1317" s="94"/>
      <c r="C1317" t="s">
        <v>2716</v>
      </c>
      <c r="D1317" t="s">
        <v>2717</v>
      </c>
    </row>
    <row r="1318" spans="1:4" x14ac:dyDescent="0.25">
      <c r="A1318" s="94"/>
      <c r="C1318" t="s">
        <v>2718</v>
      </c>
      <c r="D1318" t="s">
        <v>2719</v>
      </c>
    </row>
    <row r="1319" spans="1:4" x14ac:dyDescent="0.25">
      <c r="A1319" s="94"/>
      <c r="C1319" t="s">
        <v>2720</v>
      </c>
      <c r="D1319" t="s">
        <v>2721</v>
      </c>
    </row>
    <row r="1320" spans="1:4" x14ac:dyDescent="0.25">
      <c r="A1320" s="94"/>
      <c r="C1320" t="s">
        <v>2722</v>
      </c>
      <c r="D1320" t="s">
        <v>2723</v>
      </c>
    </row>
    <row r="1321" spans="1:4" x14ac:dyDescent="0.25">
      <c r="A1321" s="94"/>
      <c r="C1321" t="s">
        <v>2724</v>
      </c>
      <c r="D1321" t="s">
        <v>2725</v>
      </c>
    </row>
    <row r="1322" spans="1:4" x14ac:dyDescent="0.25">
      <c r="A1322" s="94"/>
      <c r="C1322" t="s">
        <v>2726</v>
      </c>
      <c r="D1322" t="s">
        <v>2727</v>
      </c>
    </row>
    <row r="1323" spans="1:4" x14ac:dyDescent="0.25">
      <c r="A1323" s="94"/>
      <c r="C1323" t="s">
        <v>2728</v>
      </c>
      <c r="D1323" t="s">
        <v>2727</v>
      </c>
    </row>
    <row r="1324" spans="1:4" x14ac:dyDescent="0.25">
      <c r="A1324" s="94"/>
      <c r="C1324" t="s">
        <v>2729</v>
      </c>
      <c r="D1324" t="s">
        <v>2730</v>
      </c>
    </row>
    <row r="1325" spans="1:4" x14ac:dyDescent="0.25">
      <c r="A1325" s="94"/>
      <c r="C1325" t="s">
        <v>2731</v>
      </c>
      <c r="D1325" t="s">
        <v>2732</v>
      </c>
    </row>
    <row r="1326" spans="1:4" x14ac:dyDescent="0.25">
      <c r="A1326" s="94"/>
      <c r="C1326" t="s">
        <v>2733</v>
      </c>
      <c r="D1326" t="s">
        <v>2734</v>
      </c>
    </row>
    <row r="1327" spans="1:4" x14ac:dyDescent="0.25">
      <c r="A1327" s="94"/>
      <c r="C1327" t="s">
        <v>2735</v>
      </c>
      <c r="D1327" t="s">
        <v>2736</v>
      </c>
    </row>
    <row r="1328" spans="1:4" x14ac:dyDescent="0.25">
      <c r="A1328" s="94"/>
      <c r="C1328" t="s">
        <v>2737</v>
      </c>
      <c r="D1328" t="s">
        <v>2738</v>
      </c>
    </row>
    <row r="1329" spans="1:4" x14ac:dyDescent="0.25">
      <c r="A1329" s="94"/>
      <c r="C1329" t="s">
        <v>2739</v>
      </c>
      <c r="D1329" t="s">
        <v>2740</v>
      </c>
    </row>
    <row r="1330" spans="1:4" x14ac:dyDescent="0.25">
      <c r="A1330" s="94"/>
      <c r="C1330" t="s">
        <v>2741</v>
      </c>
      <c r="D1330" t="s">
        <v>2742</v>
      </c>
    </row>
    <row r="1331" spans="1:4" x14ac:dyDescent="0.25">
      <c r="A1331" s="94"/>
      <c r="C1331" t="s">
        <v>2743</v>
      </c>
      <c r="D1331" t="s">
        <v>2744</v>
      </c>
    </row>
    <row r="1332" spans="1:4" x14ac:dyDescent="0.25">
      <c r="A1332" s="94"/>
      <c r="C1332" t="s">
        <v>2745</v>
      </c>
      <c r="D1332" t="s">
        <v>2746</v>
      </c>
    </row>
    <row r="1333" spans="1:4" x14ac:dyDescent="0.25">
      <c r="A1333" s="94"/>
      <c r="C1333" t="s">
        <v>2747</v>
      </c>
      <c r="D1333" t="s">
        <v>2748</v>
      </c>
    </row>
    <row r="1334" spans="1:4" x14ac:dyDescent="0.25">
      <c r="A1334" s="94"/>
      <c r="C1334" t="s">
        <v>2749</v>
      </c>
      <c r="D1334" t="s">
        <v>2750</v>
      </c>
    </row>
    <row r="1335" spans="1:4" x14ac:dyDescent="0.25">
      <c r="A1335" s="94"/>
      <c r="C1335" t="s">
        <v>2751</v>
      </c>
      <c r="D1335" t="s">
        <v>2752</v>
      </c>
    </row>
    <row r="1336" spans="1:4" x14ac:dyDescent="0.25">
      <c r="A1336" s="94"/>
      <c r="C1336" t="s">
        <v>2753</v>
      </c>
      <c r="D1336" t="s">
        <v>2754</v>
      </c>
    </row>
    <row r="1337" spans="1:4" x14ac:dyDescent="0.25">
      <c r="A1337" s="94"/>
      <c r="C1337" t="s">
        <v>2755</v>
      </c>
      <c r="D1337" t="s">
        <v>2756</v>
      </c>
    </row>
    <row r="1338" spans="1:4" x14ac:dyDescent="0.25">
      <c r="A1338" s="94"/>
      <c r="C1338" t="s">
        <v>2757</v>
      </c>
      <c r="D1338" t="s">
        <v>2758</v>
      </c>
    </row>
    <row r="1339" spans="1:4" x14ac:dyDescent="0.25">
      <c r="A1339" s="94"/>
      <c r="C1339" t="s">
        <v>2759</v>
      </c>
      <c r="D1339" t="s">
        <v>2758</v>
      </c>
    </row>
    <row r="1340" spans="1:4" x14ac:dyDescent="0.25">
      <c r="A1340" s="94"/>
      <c r="C1340" t="s">
        <v>2760</v>
      </c>
      <c r="D1340" t="s">
        <v>2761</v>
      </c>
    </row>
    <row r="1341" spans="1:4" x14ac:dyDescent="0.25">
      <c r="A1341" s="94"/>
      <c r="C1341" t="s">
        <v>2762</v>
      </c>
      <c r="D1341" t="s">
        <v>2763</v>
      </c>
    </row>
    <row r="1342" spans="1:4" x14ac:dyDescent="0.25">
      <c r="A1342" s="94"/>
      <c r="C1342" t="s">
        <v>2764</v>
      </c>
      <c r="D1342" t="s">
        <v>2765</v>
      </c>
    </row>
    <row r="1343" spans="1:4" x14ac:dyDescent="0.25">
      <c r="A1343" s="94"/>
      <c r="C1343" t="s">
        <v>2766</v>
      </c>
      <c r="D1343" t="s">
        <v>2767</v>
      </c>
    </row>
    <row r="1344" spans="1:4" x14ac:dyDescent="0.25">
      <c r="A1344" s="94"/>
      <c r="C1344" t="s">
        <v>2768</v>
      </c>
      <c r="D1344" t="s">
        <v>2769</v>
      </c>
    </row>
    <row r="1345" spans="1:4" x14ac:dyDescent="0.25">
      <c r="A1345" s="94"/>
      <c r="C1345" t="s">
        <v>2770</v>
      </c>
      <c r="D1345" t="s">
        <v>2771</v>
      </c>
    </row>
    <row r="1346" spans="1:4" x14ac:dyDescent="0.25">
      <c r="A1346" s="94"/>
      <c r="C1346" t="s">
        <v>2772</v>
      </c>
      <c r="D1346" t="s">
        <v>2773</v>
      </c>
    </row>
    <row r="1347" spans="1:4" x14ac:dyDescent="0.25">
      <c r="A1347" s="94"/>
      <c r="C1347" t="s">
        <v>2774</v>
      </c>
      <c r="D1347" t="s">
        <v>2775</v>
      </c>
    </row>
    <row r="1348" spans="1:4" x14ac:dyDescent="0.25">
      <c r="A1348" s="94"/>
      <c r="C1348" t="s">
        <v>2776</v>
      </c>
      <c r="D1348" t="s">
        <v>2777</v>
      </c>
    </row>
    <row r="1349" spans="1:4" x14ac:dyDescent="0.25">
      <c r="A1349" s="94"/>
      <c r="C1349" t="s">
        <v>2778</v>
      </c>
      <c r="D1349" t="s">
        <v>2779</v>
      </c>
    </row>
    <row r="1350" spans="1:4" x14ac:dyDescent="0.25">
      <c r="A1350" s="94"/>
      <c r="C1350" t="s">
        <v>2780</v>
      </c>
      <c r="D1350" t="s">
        <v>2779</v>
      </c>
    </row>
    <row r="1351" spans="1:4" x14ac:dyDescent="0.25">
      <c r="A1351" s="94"/>
      <c r="C1351" t="s">
        <v>2781</v>
      </c>
      <c r="D1351" t="s">
        <v>2782</v>
      </c>
    </row>
    <row r="1352" spans="1:4" x14ac:dyDescent="0.25">
      <c r="A1352" s="94"/>
      <c r="C1352" t="s">
        <v>2783</v>
      </c>
      <c r="D1352" t="s">
        <v>2784</v>
      </c>
    </row>
    <row r="1353" spans="1:4" x14ac:dyDescent="0.25">
      <c r="A1353" s="94"/>
      <c r="C1353" t="s">
        <v>2785</v>
      </c>
      <c r="D1353" t="s">
        <v>2786</v>
      </c>
    </row>
    <row r="1354" spans="1:4" x14ac:dyDescent="0.25">
      <c r="A1354" s="94"/>
      <c r="C1354" t="s">
        <v>2787</v>
      </c>
      <c r="D1354" t="s">
        <v>2788</v>
      </c>
    </row>
    <row r="1355" spans="1:4" x14ac:dyDescent="0.25">
      <c r="A1355" s="94"/>
      <c r="C1355" t="s">
        <v>2789</v>
      </c>
      <c r="D1355" t="s">
        <v>2790</v>
      </c>
    </row>
    <row r="1356" spans="1:4" x14ac:dyDescent="0.25">
      <c r="A1356" s="94"/>
      <c r="C1356" t="s">
        <v>2791</v>
      </c>
      <c r="D1356" t="s">
        <v>2792</v>
      </c>
    </row>
    <row r="1357" spans="1:4" x14ac:dyDescent="0.25">
      <c r="A1357" s="94"/>
      <c r="C1357" t="s">
        <v>2793</v>
      </c>
      <c r="D1357" t="s">
        <v>2794</v>
      </c>
    </row>
    <row r="1358" spans="1:4" x14ac:dyDescent="0.25">
      <c r="A1358" s="94"/>
      <c r="C1358" t="s">
        <v>2795</v>
      </c>
      <c r="D1358" t="s">
        <v>2796</v>
      </c>
    </row>
    <row r="1359" spans="1:4" x14ac:dyDescent="0.25">
      <c r="A1359" s="94"/>
      <c r="C1359" t="s">
        <v>2797</v>
      </c>
      <c r="D1359" t="s">
        <v>2798</v>
      </c>
    </row>
    <row r="1360" spans="1:4" x14ac:dyDescent="0.25">
      <c r="A1360" s="94"/>
      <c r="C1360" t="s">
        <v>2799</v>
      </c>
      <c r="D1360" t="s">
        <v>2800</v>
      </c>
    </row>
    <row r="1361" spans="1:4" x14ac:dyDescent="0.25">
      <c r="A1361" s="94"/>
      <c r="C1361" t="s">
        <v>2801</v>
      </c>
      <c r="D1361" t="s">
        <v>2800</v>
      </c>
    </row>
    <row r="1362" spans="1:4" x14ac:dyDescent="0.25">
      <c r="A1362" s="94"/>
      <c r="C1362" t="s">
        <v>2802</v>
      </c>
      <c r="D1362" t="s">
        <v>2803</v>
      </c>
    </row>
    <row r="1363" spans="1:4" x14ac:dyDescent="0.25">
      <c r="A1363" s="94"/>
      <c r="C1363" t="s">
        <v>2804</v>
      </c>
      <c r="D1363" t="s">
        <v>2805</v>
      </c>
    </row>
    <row r="1364" spans="1:4" x14ac:dyDescent="0.25">
      <c r="A1364" s="94"/>
      <c r="C1364" t="s">
        <v>2806</v>
      </c>
      <c r="D1364" t="s">
        <v>2807</v>
      </c>
    </row>
    <row r="1365" spans="1:4" x14ac:dyDescent="0.25">
      <c r="A1365" s="94"/>
      <c r="C1365" t="s">
        <v>2808</v>
      </c>
      <c r="D1365" t="s">
        <v>2809</v>
      </c>
    </row>
    <row r="1366" spans="1:4" x14ac:dyDescent="0.25">
      <c r="A1366" s="94"/>
      <c r="C1366" t="s">
        <v>2810</v>
      </c>
      <c r="D1366" t="s">
        <v>2811</v>
      </c>
    </row>
    <row r="1367" spans="1:4" x14ac:dyDescent="0.25">
      <c r="A1367" s="94"/>
      <c r="C1367" t="s">
        <v>2812</v>
      </c>
      <c r="D1367" t="s">
        <v>2813</v>
      </c>
    </row>
    <row r="1368" spans="1:4" x14ac:dyDescent="0.25">
      <c r="A1368" s="94"/>
      <c r="C1368" t="s">
        <v>2814</v>
      </c>
      <c r="D1368" t="s">
        <v>2813</v>
      </c>
    </row>
    <row r="1369" spans="1:4" x14ac:dyDescent="0.25">
      <c r="A1369" s="94"/>
      <c r="C1369" t="s">
        <v>2815</v>
      </c>
      <c r="D1369" t="s">
        <v>2816</v>
      </c>
    </row>
    <row r="1370" spans="1:4" x14ac:dyDescent="0.25">
      <c r="A1370" s="94"/>
      <c r="C1370" t="s">
        <v>2817</v>
      </c>
      <c r="D1370" t="s">
        <v>2818</v>
      </c>
    </row>
    <row r="1371" spans="1:4" x14ac:dyDescent="0.25">
      <c r="A1371" s="94"/>
      <c r="C1371" t="s">
        <v>2819</v>
      </c>
      <c r="D1371" t="s">
        <v>2820</v>
      </c>
    </row>
    <row r="1372" spans="1:4" x14ac:dyDescent="0.25">
      <c r="A1372" s="94"/>
      <c r="C1372" t="s">
        <v>2821</v>
      </c>
      <c r="D1372" t="s">
        <v>2822</v>
      </c>
    </row>
    <row r="1373" spans="1:4" x14ac:dyDescent="0.25">
      <c r="A1373" s="94"/>
      <c r="C1373" t="s">
        <v>2823</v>
      </c>
      <c r="D1373" t="s">
        <v>2824</v>
      </c>
    </row>
    <row r="1374" spans="1:4" x14ac:dyDescent="0.25">
      <c r="A1374" s="94"/>
      <c r="C1374" t="s">
        <v>2825</v>
      </c>
      <c r="D1374" t="s">
        <v>2826</v>
      </c>
    </row>
    <row r="1375" spans="1:4" x14ac:dyDescent="0.25">
      <c r="A1375" s="94"/>
      <c r="C1375" t="s">
        <v>2827</v>
      </c>
      <c r="D1375" t="s">
        <v>2828</v>
      </c>
    </row>
    <row r="1376" spans="1:4" x14ac:dyDescent="0.25">
      <c r="A1376" s="94"/>
      <c r="C1376" t="s">
        <v>2829</v>
      </c>
      <c r="D1376" t="s">
        <v>2830</v>
      </c>
    </row>
    <row r="1377" spans="1:4" x14ac:dyDescent="0.25">
      <c r="A1377" s="94"/>
      <c r="C1377" t="s">
        <v>2831</v>
      </c>
      <c r="D1377" t="s">
        <v>2832</v>
      </c>
    </row>
    <row r="1378" spans="1:4" x14ac:dyDescent="0.25">
      <c r="A1378" s="94"/>
      <c r="C1378" t="s">
        <v>2833</v>
      </c>
      <c r="D1378" t="s">
        <v>2834</v>
      </c>
    </row>
    <row r="1379" spans="1:4" x14ac:dyDescent="0.25">
      <c r="A1379" s="94"/>
      <c r="C1379" t="s">
        <v>2835</v>
      </c>
      <c r="D1379" t="s">
        <v>2836</v>
      </c>
    </row>
    <row r="1380" spans="1:4" x14ac:dyDescent="0.25">
      <c r="A1380" s="94"/>
      <c r="C1380" t="s">
        <v>2837</v>
      </c>
      <c r="D1380" t="s">
        <v>2838</v>
      </c>
    </row>
    <row r="1381" spans="1:4" x14ac:dyDescent="0.25">
      <c r="A1381" s="94"/>
      <c r="C1381" t="s">
        <v>2839</v>
      </c>
      <c r="D1381" t="s">
        <v>2840</v>
      </c>
    </row>
    <row r="1382" spans="1:4" x14ac:dyDescent="0.25">
      <c r="A1382" s="94"/>
      <c r="C1382" t="s">
        <v>2841</v>
      </c>
      <c r="D1382" t="s">
        <v>2840</v>
      </c>
    </row>
    <row r="1383" spans="1:4" x14ac:dyDescent="0.25">
      <c r="A1383" s="94"/>
      <c r="C1383" t="s">
        <v>2842</v>
      </c>
      <c r="D1383" t="s">
        <v>2843</v>
      </c>
    </row>
    <row r="1384" spans="1:4" x14ac:dyDescent="0.25">
      <c r="A1384" s="94"/>
      <c r="C1384" t="s">
        <v>2844</v>
      </c>
      <c r="D1384" t="s">
        <v>2845</v>
      </c>
    </row>
    <row r="1385" spans="1:4" x14ac:dyDescent="0.25">
      <c r="A1385" s="94"/>
      <c r="C1385" t="s">
        <v>2846</v>
      </c>
      <c r="D1385" t="s">
        <v>2847</v>
      </c>
    </row>
    <row r="1386" spans="1:4" x14ac:dyDescent="0.25">
      <c r="A1386" s="94"/>
      <c r="C1386" t="s">
        <v>2848</v>
      </c>
      <c r="D1386" t="s">
        <v>2849</v>
      </c>
    </row>
    <row r="1387" spans="1:4" x14ac:dyDescent="0.25">
      <c r="A1387" s="94"/>
      <c r="C1387" t="s">
        <v>2850</v>
      </c>
      <c r="D1387" t="s">
        <v>2851</v>
      </c>
    </row>
    <row r="1388" spans="1:4" x14ac:dyDescent="0.25">
      <c r="A1388" s="94"/>
      <c r="C1388" t="s">
        <v>2852</v>
      </c>
      <c r="D1388" t="s">
        <v>2853</v>
      </c>
    </row>
    <row r="1389" spans="1:4" x14ac:dyDescent="0.25">
      <c r="A1389" s="94"/>
      <c r="C1389" t="s">
        <v>2854</v>
      </c>
      <c r="D1389" t="s">
        <v>2855</v>
      </c>
    </row>
    <row r="1390" spans="1:4" x14ac:dyDescent="0.25">
      <c r="A1390" s="94"/>
      <c r="C1390" t="s">
        <v>2856</v>
      </c>
      <c r="D1390" t="s">
        <v>2857</v>
      </c>
    </row>
    <row r="1391" spans="1:4" x14ac:dyDescent="0.25">
      <c r="A1391" s="94"/>
      <c r="C1391" t="s">
        <v>2858</v>
      </c>
      <c r="D1391" t="s">
        <v>2859</v>
      </c>
    </row>
    <row r="1392" spans="1:4" x14ac:dyDescent="0.25">
      <c r="A1392" s="94"/>
      <c r="C1392" t="s">
        <v>2860</v>
      </c>
      <c r="D1392" t="s">
        <v>2861</v>
      </c>
    </row>
    <row r="1393" spans="1:4" x14ac:dyDescent="0.25">
      <c r="A1393" s="94"/>
      <c r="C1393" t="s">
        <v>2862</v>
      </c>
      <c r="D1393" t="s">
        <v>2863</v>
      </c>
    </row>
    <row r="1394" spans="1:4" x14ac:dyDescent="0.25">
      <c r="A1394" s="94"/>
      <c r="C1394" t="s">
        <v>2864</v>
      </c>
      <c r="D1394" t="s">
        <v>2865</v>
      </c>
    </row>
    <row r="1395" spans="1:4" x14ac:dyDescent="0.25">
      <c r="A1395" s="94"/>
      <c r="C1395" t="s">
        <v>2866</v>
      </c>
      <c r="D1395" t="s">
        <v>2867</v>
      </c>
    </row>
    <row r="1396" spans="1:4" x14ac:dyDescent="0.25">
      <c r="A1396" s="94"/>
      <c r="C1396" t="s">
        <v>2868</v>
      </c>
      <c r="D1396" t="s">
        <v>2869</v>
      </c>
    </row>
    <row r="1397" spans="1:4" x14ac:dyDescent="0.25">
      <c r="A1397" s="94"/>
      <c r="C1397" t="s">
        <v>2870</v>
      </c>
      <c r="D1397" t="s">
        <v>2871</v>
      </c>
    </row>
    <row r="1398" spans="1:4" x14ac:dyDescent="0.25">
      <c r="A1398" s="94"/>
      <c r="C1398" t="s">
        <v>2872</v>
      </c>
      <c r="D1398" t="s">
        <v>2873</v>
      </c>
    </row>
    <row r="1399" spans="1:4" x14ac:dyDescent="0.25">
      <c r="A1399" s="94"/>
      <c r="C1399" t="s">
        <v>2874</v>
      </c>
      <c r="D1399" t="s">
        <v>2875</v>
      </c>
    </row>
    <row r="1400" spans="1:4" x14ac:dyDescent="0.25">
      <c r="A1400" s="94"/>
      <c r="C1400" t="s">
        <v>2876</v>
      </c>
      <c r="D1400" t="s">
        <v>2877</v>
      </c>
    </row>
    <row r="1401" spans="1:4" x14ac:dyDescent="0.25">
      <c r="A1401" s="94"/>
      <c r="C1401" t="s">
        <v>2878</v>
      </c>
      <c r="D1401" t="s">
        <v>2879</v>
      </c>
    </row>
    <row r="1402" spans="1:4" x14ac:dyDescent="0.25">
      <c r="A1402" s="94"/>
      <c r="C1402" t="s">
        <v>2880</v>
      </c>
      <c r="D1402" t="s">
        <v>2881</v>
      </c>
    </row>
    <row r="1403" spans="1:4" x14ac:dyDescent="0.25">
      <c r="A1403" s="94"/>
      <c r="C1403" t="s">
        <v>2882</v>
      </c>
      <c r="D1403" t="s">
        <v>2883</v>
      </c>
    </row>
    <row r="1404" spans="1:4" x14ac:dyDescent="0.25">
      <c r="A1404" s="94"/>
      <c r="C1404" t="s">
        <v>2884</v>
      </c>
      <c r="D1404" t="s">
        <v>2885</v>
      </c>
    </row>
    <row r="1405" spans="1:4" x14ac:dyDescent="0.25">
      <c r="A1405" s="94"/>
      <c r="C1405" t="s">
        <v>2886</v>
      </c>
      <c r="D1405" t="s">
        <v>2887</v>
      </c>
    </row>
    <row r="1406" spans="1:4" x14ac:dyDescent="0.25">
      <c r="A1406" s="94"/>
      <c r="C1406" t="s">
        <v>2888</v>
      </c>
      <c r="D1406" t="s">
        <v>2889</v>
      </c>
    </row>
    <row r="1407" spans="1:4" x14ac:dyDescent="0.25">
      <c r="A1407" s="94"/>
      <c r="C1407" t="s">
        <v>2890</v>
      </c>
      <c r="D1407" t="s">
        <v>2891</v>
      </c>
    </row>
    <row r="1408" spans="1:4" x14ac:dyDescent="0.25">
      <c r="A1408" s="94"/>
      <c r="C1408" t="s">
        <v>2892</v>
      </c>
      <c r="D1408" t="s">
        <v>2893</v>
      </c>
    </row>
    <row r="1409" spans="1:4" x14ac:dyDescent="0.25">
      <c r="A1409" s="94"/>
      <c r="C1409" t="s">
        <v>2894</v>
      </c>
      <c r="D1409" t="s">
        <v>2895</v>
      </c>
    </row>
    <row r="1410" spans="1:4" x14ac:dyDescent="0.25">
      <c r="A1410" s="94"/>
      <c r="C1410" t="s">
        <v>2896</v>
      </c>
      <c r="D1410" t="s">
        <v>2897</v>
      </c>
    </row>
    <row r="1411" spans="1:4" x14ac:dyDescent="0.25">
      <c r="A1411" s="94"/>
      <c r="C1411" t="s">
        <v>2898</v>
      </c>
      <c r="D1411" t="s">
        <v>2899</v>
      </c>
    </row>
    <row r="1412" spans="1:4" x14ac:dyDescent="0.25">
      <c r="A1412" s="94"/>
      <c r="C1412" t="s">
        <v>2900</v>
      </c>
      <c r="D1412" t="s">
        <v>2901</v>
      </c>
    </row>
    <row r="1413" spans="1:4" x14ac:dyDescent="0.25">
      <c r="A1413" s="94"/>
      <c r="C1413" t="s">
        <v>2902</v>
      </c>
      <c r="D1413" t="s">
        <v>2903</v>
      </c>
    </row>
    <row r="1414" spans="1:4" x14ac:dyDescent="0.25">
      <c r="A1414" s="94"/>
      <c r="C1414" t="s">
        <v>2904</v>
      </c>
      <c r="D1414" t="s">
        <v>2905</v>
      </c>
    </row>
    <row r="1415" spans="1:4" x14ac:dyDescent="0.25">
      <c r="A1415" s="94"/>
      <c r="C1415" t="s">
        <v>2906</v>
      </c>
      <c r="D1415" t="s">
        <v>2907</v>
      </c>
    </row>
    <row r="1416" spans="1:4" x14ac:dyDescent="0.25">
      <c r="A1416" s="94"/>
      <c r="C1416" t="s">
        <v>2908</v>
      </c>
      <c r="D1416" t="s">
        <v>2909</v>
      </c>
    </row>
    <row r="1417" spans="1:4" x14ac:dyDescent="0.25">
      <c r="A1417" s="94"/>
      <c r="C1417" t="s">
        <v>2910</v>
      </c>
      <c r="D1417" t="s">
        <v>2911</v>
      </c>
    </row>
    <row r="1418" spans="1:4" x14ac:dyDescent="0.25">
      <c r="A1418" s="94"/>
      <c r="C1418" t="s">
        <v>2912</v>
      </c>
      <c r="D1418" t="s">
        <v>2913</v>
      </c>
    </row>
    <row r="1419" spans="1:4" x14ac:dyDescent="0.25">
      <c r="A1419" s="94"/>
      <c r="C1419" t="s">
        <v>2914</v>
      </c>
      <c r="D1419" t="s">
        <v>2915</v>
      </c>
    </row>
    <row r="1420" spans="1:4" x14ac:dyDescent="0.25">
      <c r="A1420" s="94"/>
      <c r="C1420" t="s">
        <v>2916</v>
      </c>
      <c r="D1420" t="s">
        <v>2917</v>
      </c>
    </row>
    <row r="1421" spans="1:4" x14ac:dyDescent="0.25">
      <c r="A1421" s="94"/>
      <c r="C1421" t="s">
        <v>2918</v>
      </c>
      <c r="D1421" t="s">
        <v>2919</v>
      </c>
    </row>
    <row r="1422" spans="1:4" x14ac:dyDescent="0.25">
      <c r="A1422" s="94"/>
      <c r="C1422" t="s">
        <v>2920</v>
      </c>
      <c r="D1422" t="s">
        <v>2921</v>
      </c>
    </row>
    <row r="1423" spans="1:4" x14ac:dyDescent="0.25">
      <c r="A1423" s="94"/>
      <c r="C1423" t="s">
        <v>2922</v>
      </c>
      <c r="D1423" t="s">
        <v>2923</v>
      </c>
    </row>
    <row r="1424" spans="1:4" x14ac:dyDescent="0.25">
      <c r="A1424" s="94"/>
      <c r="C1424" t="s">
        <v>2924</v>
      </c>
      <c r="D1424" t="s">
        <v>2925</v>
      </c>
    </row>
    <row r="1425" spans="1:4" x14ac:dyDescent="0.25">
      <c r="A1425" s="94"/>
      <c r="C1425" t="s">
        <v>2926</v>
      </c>
      <c r="D1425" t="s">
        <v>2927</v>
      </c>
    </row>
    <row r="1426" spans="1:4" x14ac:dyDescent="0.25">
      <c r="A1426" s="94"/>
      <c r="C1426" t="s">
        <v>2928</v>
      </c>
      <c r="D1426" t="s">
        <v>2929</v>
      </c>
    </row>
    <row r="1427" spans="1:4" x14ac:dyDescent="0.25">
      <c r="A1427" s="94"/>
      <c r="C1427" t="s">
        <v>2930</v>
      </c>
      <c r="D1427" t="s">
        <v>2931</v>
      </c>
    </row>
    <row r="1428" spans="1:4" x14ac:dyDescent="0.25">
      <c r="A1428" s="94"/>
      <c r="C1428" t="s">
        <v>2932</v>
      </c>
      <c r="D1428" t="s">
        <v>2933</v>
      </c>
    </row>
    <row r="1429" spans="1:4" x14ac:dyDescent="0.25">
      <c r="A1429" s="94"/>
      <c r="C1429" t="s">
        <v>2934</v>
      </c>
      <c r="D1429" t="s">
        <v>2935</v>
      </c>
    </row>
    <row r="1430" spans="1:4" x14ac:dyDescent="0.25">
      <c r="A1430" s="94"/>
      <c r="C1430" t="s">
        <v>2936</v>
      </c>
      <c r="D1430" t="s">
        <v>2937</v>
      </c>
    </row>
    <row r="1431" spans="1:4" x14ac:dyDescent="0.25">
      <c r="A1431" s="94"/>
      <c r="C1431" t="s">
        <v>2938</v>
      </c>
      <c r="D1431" t="s">
        <v>2939</v>
      </c>
    </row>
    <row r="1432" spans="1:4" x14ac:dyDescent="0.25">
      <c r="A1432" s="94"/>
      <c r="C1432" t="s">
        <v>2940</v>
      </c>
      <c r="D1432" t="s">
        <v>2941</v>
      </c>
    </row>
    <row r="1433" spans="1:4" x14ac:dyDescent="0.25">
      <c r="A1433" s="94"/>
      <c r="C1433" t="s">
        <v>2942</v>
      </c>
      <c r="D1433" t="s">
        <v>2943</v>
      </c>
    </row>
    <row r="1434" spans="1:4" x14ac:dyDescent="0.25">
      <c r="A1434" s="94"/>
      <c r="C1434" t="s">
        <v>2944</v>
      </c>
      <c r="D1434" t="s">
        <v>2945</v>
      </c>
    </row>
    <row r="1435" spans="1:4" x14ac:dyDescent="0.25">
      <c r="A1435" s="94"/>
      <c r="C1435" t="s">
        <v>2946</v>
      </c>
      <c r="D1435" t="s">
        <v>2947</v>
      </c>
    </row>
    <row r="1436" spans="1:4" x14ac:dyDescent="0.25">
      <c r="A1436" s="94"/>
      <c r="C1436" t="s">
        <v>2948</v>
      </c>
      <c r="D1436" t="s">
        <v>2949</v>
      </c>
    </row>
    <row r="1437" spans="1:4" x14ac:dyDescent="0.25">
      <c r="A1437" s="94"/>
      <c r="C1437" t="s">
        <v>2950</v>
      </c>
      <c r="D1437" t="s">
        <v>2951</v>
      </c>
    </row>
    <row r="1438" spans="1:4" x14ac:dyDescent="0.25">
      <c r="A1438" s="94"/>
      <c r="C1438" t="s">
        <v>2952</v>
      </c>
      <c r="D1438" t="s">
        <v>2953</v>
      </c>
    </row>
    <row r="1439" spans="1:4" x14ac:dyDescent="0.25">
      <c r="A1439" s="94"/>
      <c r="C1439" t="s">
        <v>2954</v>
      </c>
      <c r="D1439" t="s">
        <v>2955</v>
      </c>
    </row>
    <row r="1440" spans="1:4" x14ac:dyDescent="0.25">
      <c r="A1440" s="94"/>
      <c r="C1440" t="s">
        <v>2956</v>
      </c>
      <c r="D1440" t="s">
        <v>2957</v>
      </c>
    </row>
    <row r="1441" spans="1:4" x14ac:dyDescent="0.25">
      <c r="A1441" s="94"/>
      <c r="C1441" t="s">
        <v>2958</v>
      </c>
      <c r="D1441" t="s">
        <v>2959</v>
      </c>
    </row>
    <row r="1442" spans="1:4" x14ac:dyDescent="0.25">
      <c r="A1442" s="94"/>
      <c r="C1442" t="s">
        <v>2960</v>
      </c>
      <c r="D1442" t="s">
        <v>2961</v>
      </c>
    </row>
    <row r="1443" spans="1:4" x14ac:dyDescent="0.25">
      <c r="A1443" s="94"/>
      <c r="C1443" t="s">
        <v>2962</v>
      </c>
      <c r="D1443" t="s">
        <v>2963</v>
      </c>
    </row>
    <row r="1444" spans="1:4" x14ac:dyDescent="0.25">
      <c r="A1444" s="94"/>
      <c r="C1444" t="s">
        <v>2964</v>
      </c>
      <c r="D1444" t="s">
        <v>2965</v>
      </c>
    </row>
    <row r="1445" spans="1:4" x14ac:dyDescent="0.25">
      <c r="A1445" s="94"/>
      <c r="C1445" t="s">
        <v>2966</v>
      </c>
      <c r="D1445" t="s">
        <v>2967</v>
      </c>
    </row>
    <row r="1446" spans="1:4" x14ac:dyDescent="0.25">
      <c r="A1446" s="94"/>
      <c r="C1446" t="s">
        <v>2968</v>
      </c>
      <c r="D1446" t="s">
        <v>2969</v>
      </c>
    </row>
    <row r="1447" spans="1:4" x14ac:dyDescent="0.25">
      <c r="A1447" s="94"/>
      <c r="C1447" t="s">
        <v>2970</v>
      </c>
      <c r="D1447" t="s">
        <v>2971</v>
      </c>
    </row>
    <row r="1448" spans="1:4" x14ac:dyDescent="0.25">
      <c r="A1448" s="94"/>
      <c r="C1448" t="s">
        <v>2972</v>
      </c>
      <c r="D1448" t="s">
        <v>2973</v>
      </c>
    </row>
    <row r="1449" spans="1:4" x14ac:dyDescent="0.25">
      <c r="A1449" s="94"/>
      <c r="C1449" t="s">
        <v>2974</v>
      </c>
      <c r="D1449" t="s">
        <v>2975</v>
      </c>
    </row>
    <row r="1450" spans="1:4" x14ac:dyDescent="0.25">
      <c r="A1450" s="94"/>
      <c r="C1450" t="s">
        <v>2976</v>
      </c>
      <c r="D1450" t="s">
        <v>2977</v>
      </c>
    </row>
    <row r="1451" spans="1:4" x14ac:dyDescent="0.25">
      <c r="A1451" s="94"/>
      <c r="C1451" t="s">
        <v>2978</v>
      </c>
      <c r="D1451" t="s">
        <v>2979</v>
      </c>
    </row>
    <row r="1452" spans="1:4" x14ac:dyDescent="0.25">
      <c r="A1452" s="94"/>
      <c r="C1452" t="s">
        <v>2980</v>
      </c>
      <c r="D1452" t="s">
        <v>2981</v>
      </c>
    </row>
    <row r="1453" spans="1:4" x14ac:dyDescent="0.25">
      <c r="A1453" s="94"/>
      <c r="C1453" t="s">
        <v>2982</v>
      </c>
      <c r="D1453" t="s">
        <v>2983</v>
      </c>
    </row>
    <row r="1454" spans="1:4" x14ac:dyDescent="0.25">
      <c r="A1454" s="94"/>
      <c r="C1454" t="s">
        <v>2984</v>
      </c>
      <c r="D1454" t="s">
        <v>2985</v>
      </c>
    </row>
    <row r="1455" spans="1:4" x14ac:dyDescent="0.25">
      <c r="A1455" s="94"/>
      <c r="C1455" t="s">
        <v>2986</v>
      </c>
      <c r="D1455" t="s">
        <v>2987</v>
      </c>
    </row>
    <row r="1456" spans="1:4" x14ac:dyDescent="0.25">
      <c r="A1456" s="94"/>
      <c r="C1456" t="s">
        <v>2988</v>
      </c>
      <c r="D1456" t="s">
        <v>2989</v>
      </c>
    </row>
    <row r="1457" spans="1:4" x14ac:dyDescent="0.25">
      <c r="A1457" s="94"/>
      <c r="C1457" t="s">
        <v>2990</v>
      </c>
      <c r="D1457" t="s">
        <v>2991</v>
      </c>
    </row>
    <row r="1458" spans="1:4" x14ac:dyDescent="0.25">
      <c r="A1458" s="94"/>
      <c r="C1458" t="s">
        <v>2992</v>
      </c>
      <c r="D1458" t="s">
        <v>2993</v>
      </c>
    </row>
    <row r="1459" spans="1:4" x14ac:dyDescent="0.25">
      <c r="A1459" s="94"/>
      <c r="C1459" t="s">
        <v>2994</v>
      </c>
      <c r="D1459" t="s">
        <v>2995</v>
      </c>
    </row>
    <row r="1460" spans="1:4" x14ac:dyDescent="0.25">
      <c r="A1460" s="94"/>
      <c r="C1460" t="s">
        <v>2996</v>
      </c>
      <c r="D1460" t="s">
        <v>2997</v>
      </c>
    </row>
    <row r="1461" spans="1:4" x14ac:dyDescent="0.25">
      <c r="A1461" s="94"/>
      <c r="C1461" t="s">
        <v>2998</v>
      </c>
      <c r="D1461" t="s">
        <v>2999</v>
      </c>
    </row>
    <row r="1462" spans="1:4" x14ac:dyDescent="0.25">
      <c r="A1462" s="94"/>
      <c r="C1462" t="s">
        <v>3000</v>
      </c>
      <c r="D1462" t="s">
        <v>3001</v>
      </c>
    </row>
    <row r="1463" spans="1:4" x14ac:dyDescent="0.25">
      <c r="A1463" s="94"/>
      <c r="C1463" t="s">
        <v>3002</v>
      </c>
      <c r="D1463" t="s">
        <v>3003</v>
      </c>
    </row>
    <row r="1464" spans="1:4" x14ac:dyDescent="0.25">
      <c r="A1464" s="94"/>
      <c r="C1464" t="s">
        <v>3004</v>
      </c>
      <c r="D1464" t="s">
        <v>3005</v>
      </c>
    </row>
    <row r="1465" spans="1:4" x14ac:dyDescent="0.25">
      <c r="A1465" s="94"/>
      <c r="C1465" t="s">
        <v>3006</v>
      </c>
      <c r="D1465" t="s">
        <v>3007</v>
      </c>
    </row>
    <row r="1466" spans="1:4" x14ac:dyDescent="0.25">
      <c r="A1466" s="94"/>
      <c r="C1466" t="s">
        <v>3008</v>
      </c>
      <c r="D1466" t="s">
        <v>3009</v>
      </c>
    </row>
    <row r="1467" spans="1:4" x14ac:dyDescent="0.25">
      <c r="A1467" s="94"/>
      <c r="C1467" t="s">
        <v>3010</v>
      </c>
      <c r="D1467" t="s">
        <v>3011</v>
      </c>
    </row>
    <row r="1468" spans="1:4" x14ac:dyDescent="0.25">
      <c r="A1468" s="94"/>
      <c r="C1468" t="s">
        <v>3012</v>
      </c>
      <c r="D1468" t="s">
        <v>3013</v>
      </c>
    </row>
    <row r="1469" spans="1:4" x14ac:dyDescent="0.25">
      <c r="A1469" s="94"/>
      <c r="C1469" t="s">
        <v>3014</v>
      </c>
      <c r="D1469" t="s">
        <v>3015</v>
      </c>
    </row>
    <row r="1470" spans="1:4" x14ac:dyDescent="0.25">
      <c r="A1470" s="94"/>
      <c r="C1470" t="s">
        <v>3016</v>
      </c>
      <c r="D1470" t="s">
        <v>3017</v>
      </c>
    </row>
    <row r="1471" spans="1:4" x14ac:dyDescent="0.25">
      <c r="A1471" s="94"/>
      <c r="C1471" t="s">
        <v>3018</v>
      </c>
      <c r="D1471" t="s">
        <v>3019</v>
      </c>
    </row>
    <row r="1472" spans="1:4" x14ac:dyDescent="0.25">
      <c r="A1472" s="94"/>
      <c r="C1472" t="s">
        <v>3020</v>
      </c>
      <c r="D1472" t="s">
        <v>3021</v>
      </c>
    </row>
    <row r="1473" spans="1:4" x14ac:dyDescent="0.25">
      <c r="A1473" s="94"/>
      <c r="C1473" t="s">
        <v>3022</v>
      </c>
      <c r="D1473" t="s">
        <v>3023</v>
      </c>
    </row>
    <row r="1474" spans="1:4" x14ac:dyDescent="0.25">
      <c r="A1474" s="94"/>
      <c r="C1474" t="s">
        <v>3024</v>
      </c>
      <c r="D1474" t="s">
        <v>3025</v>
      </c>
    </row>
    <row r="1475" spans="1:4" x14ac:dyDescent="0.25">
      <c r="A1475" s="94"/>
      <c r="C1475" t="s">
        <v>3026</v>
      </c>
      <c r="D1475" t="s">
        <v>3027</v>
      </c>
    </row>
    <row r="1476" spans="1:4" x14ac:dyDescent="0.25">
      <c r="A1476" s="94"/>
      <c r="C1476" t="s">
        <v>3028</v>
      </c>
      <c r="D1476" t="s">
        <v>3027</v>
      </c>
    </row>
    <row r="1477" spans="1:4" x14ac:dyDescent="0.25">
      <c r="A1477" s="94"/>
      <c r="C1477" t="s">
        <v>3029</v>
      </c>
      <c r="D1477" t="s">
        <v>3030</v>
      </c>
    </row>
    <row r="1478" spans="1:4" x14ac:dyDescent="0.25">
      <c r="A1478" s="94"/>
      <c r="C1478" t="s">
        <v>3031</v>
      </c>
      <c r="D1478" t="s">
        <v>3032</v>
      </c>
    </row>
    <row r="1479" spans="1:4" x14ac:dyDescent="0.25">
      <c r="A1479" s="94"/>
      <c r="C1479" t="s">
        <v>3033</v>
      </c>
      <c r="D1479" t="s">
        <v>3034</v>
      </c>
    </row>
    <row r="1480" spans="1:4" x14ac:dyDescent="0.25">
      <c r="A1480" s="94"/>
      <c r="C1480" t="s">
        <v>3035</v>
      </c>
      <c r="D1480" t="s">
        <v>3036</v>
      </c>
    </row>
    <row r="1481" spans="1:4" x14ac:dyDescent="0.25">
      <c r="A1481" s="94"/>
      <c r="C1481" t="s">
        <v>3037</v>
      </c>
      <c r="D1481" t="s">
        <v>3038</v>
      </c>
    </row>
    <row r="1482" spans="1:4" x14ac:dyDescent="0.25">
      <c r="A1482" s="94"/>
      <c r="C1482" t="s">
        <v>3039</v>
      </c>
      <c r="D1482" t="s">
        <v>3040</v>
      </c>
    </row>
    <row r="1483" spans="1:4" x14ac:dyDescent="0.25">
      <c r="A1483" s="94"/>
      <c r="C1483" t="s">
        <v>3041</v>
      </c>
      <c r="D1483" t="s">
        <v>3042</v>
      </c>
    </row>
    <row r="1484" spans="1:4" x14ac:dyDescent="0.25">
      <c r="A1484" s="94"/>
      <c r="C1484" t="s">
        <v>3043</v>
      </c>
      <c r="D1484" t="s">
        <v>3044</v>
      </c>
    </row>
    <row r="1485" spans="1:4" x14ac:dyDescent="0.25">
      <c r="A1485" s="94"/>
      <c r="C1485" t="s">
        <v>3045</v>
      </c>
      <c r="D1485" t="s">
        <v>3046</v>
      </c>
    </row>
    <row r="1486" spans="1:4" x14ac:dyDescent="0.25">
      <c r="A1486" s="94"/>
      <c r="C1486" t="s">
        <v>3047</v>
      </c>
      <c r="D1486" t="s">
        <v>3048</v>
      </c>
    </row>
    <row r="1487" spans="1:4" x14ac:dyDescent="0.25">
      <c r="A1487" s="94"/>
      <c r="C1487" t="s">
        <v>3049</v>
      </c>
      <c r="D1487" t="s">
        <v>3050</v>
      </c>
    </row>
    <row r="1488" spans="1:4" x14ac:dyDescent="0.25">
      <c r="A1488" s="94"/>
      <c r="C1488" t="s">
        <v>3051</v>
      </c>
      <c r="D1488" t="s">
        <v>3052</v>
      </c>
    </row>
    <row r="1489" spans="1:4" x14ac:dyDescent="0.25">
      <c r="A1489" s="94"/>
      <c r="C1489" t="s">
        <v>3053</v>
      </c>
      <c r="D1489" t="s">
        <v>3054</v>
      </c>
    </row>
    <row r="1490" spans="1:4" x14ac:dyDescent="0.25">
      <c r="A1490" s="94"/>
      <c r="C1490" t="s">
        <v>3055</v>
      </c>
      <c r="D1490" t="s">
        <v>3056</v>
      </c>
    </row>
    <row r="1491" spans="1:4" x14ac:dyDescent="0.25">
      <c r="A1491" s="94"/>
      <c r="C1491" t="s">
        <v>3057</v>
      </c>
      <c r="D1491" t="s">
        <v>3058</v>
      </c>
    </row>
    <row r="1492" spans="1:4" x14ac:dyDescent="0.25">
      <c r="A1492" s="94"/>
      <c r="C1492" t="s">
        <v>3059</v>
      </c>
      <c r="D1492" t="s">
        <v>3060</v>
      </c>
    </row>
    <row r="1493" spans="1:4" x14ac:dyDescent="0.25">
      <c r="A1493" s="94"/>
      <c r="C1493" t="s">
        <v>3061</v>
      </c>
      <c r="D1493" t="s">
        <v>3062</v>
      </c>
    </row>
    <row r="1494" spans="1:4" x14ac:dyDescent="0.25">
      <c r="A1494" s="94"/>
      <c r="C1494" t="s">
        <v>3063</v>
      </c>
      <c r="D1494" t="s">
        <v>3064</v>
      </c>
    </row>
    <row r="1495" spans="1:4" x14ac:dyDescent="0.25">
      <c r="A1495" s="94"/>
      <c r="C1495" t="s">
        <v>3065</v>
      </c>
      <c r="D1495" t="s">
        <v>3066</v>
      </c>
    </row>
    <row r="1496" spans="1:4" x14ac:dyDescent="0.25">
      <c r="A1496" s="94"/>
      <c r="C1496" t="s">
        <v>3067</v>
      </c>
      <c r="D1496" t="s">
        <v>3068</v>
      </c>
    </row>
    <row r="1497" spans="1:4" x14ac:dyDescent="0.25">
      <c r="A1497" s="94"/>
      <c r="C1497" t="s">
        <v>3069</v>
      </c>
      <c r="D1497" t="s">
        <v>3070</v>
      </c>
    </row>
    <row r="1498" spans="1:4" x14ac:dyDescent="0.25">
      <c r="A1498" s="94"/>
      <c r="C1498" t="s">
        <v>3071</v>
      </c>
      <c r="D1498" t="s">
        <v>3072</v>
      </c>
    </row>
    <row r="1499" spans="1:4" x14ac:dyDescent="0.25">
      <c r="A1499" s="94"/>
      <c r="C1499" t="s">
        <v>3073</v>
      </c>
      <c r="D1499" t="s">
        <v>3074</v>
      </c>
    </row>
    <row r="1500" spans="1:4" x14ac:dyDescent="0.25">
      <c r="A1500" s="94"/>
      <c r="C1500" t="s">
        <v>3075</v>
      </c>
      <c r="D1500" t="s">
        <v>3076</v>
      </c>
    </row>
    <row r="1501" spans="1:4" x14ac:dyDescent="0.25">
      <c r="A1501" s="94"/>
      <c r="C1501" t="s">
        <v>3077</v>
      </c>
      <c r="D1501" t="s">
        <v>3078</v>
      </c>
    </row>
    <row r="1502" spans="1:4" x14ac:dyDescent="0.25">
      <c r="A1502" s="94"/>
      <c r="C1502" t="s">
        <v>3079</v>
      </c>
      <c r="D1502" t="s">
        <v>3080</v>
      </c>
    </row>
    <row r="1503" spans="1:4" x14ac:dyDescent="0.25">
      <c r="A1503" s="94"/>
      <c r="C1503" t="s">
        <v>3081</v>
      </c>
      <c r="D1503" t="s">
        <v>3080</v>
      </c>
    </row>
    <row r="1504" spans="1:4" x14ac:dyDescent="0.25">
      <c r="A1504" s="94"/>
      <c r="C1504" t="s">
        <v>3082</v>
      </c>
      <c r="D1504" t="s">
        <v>3083</v>
      </c>
    </row>
    <row r="1505" spans="1:4" x14ac:dyDescent="0.25">
      <c r="A1505" s="94"/>
      <c r="C1505" t="s">
        <v>3084</v>
      </c>
      <c r="D1505" t="s">
        <v>3085</v>
      </c>
    </row>
    <row r="1506" spans="1:4" x14ac:dyDescent="0.25">
      <c r="A1506" s="94"/>
      <c r="C1506" t="s">
        <v>3086</v>
      </c>
      <c r="D1506" t="s">
        <v>3087</v>
      </c>
    </row>
    <row r="1507" spans="1:4" x14ac:dyDescent="0.25">
      <c r="A1507" s="94"/>
      <c r="C1507" t="s">
        <v>3088</v>
      </c>
      <c r="D1507" t="s">
        <v>3089</v>
      </c>
    </row>
    <row r="1508" spans="1:4" x14ac:dyDescent="0.25">
      <c r="A1508" s="94"/>
      <c r="C1508" t="s">
        <v>3090</v>
      </c>
      <c r="D1508" t="s">
        <v>3091</v>
      </c>
    </row>
    <row r="1509" spans="1:4" x14ac:dyDescent="0.25">
      <c r="A1509" s="94"/>
      <c r="C1509" t="s">
        <v>3092</v>
      </c>
      <c r="D1509" t="s">
        <v>3093</v>
      </c>
    </row>
    <row r="1510" spans="1:4" x14ac:dyDescent="0.25">
      <c r="A1510" s="94"/>
      <c r="C1510" t="s">
        <v>3094</v>
      </c>
      <c r="D1510" t="s">
        <v>3095</v>
      </c>
    </row>
    <row r="1511" spans="1:4" x14ac:dyDescent="0.25">
      <c r="A1511" s="94"/>
      <c r="C1511" t="s">
        <v>3096</v>
      </c>
      <c r="D1511" t="s">
        <v>3097</v>
      </c>
    </row>
    <row r="1512" spans="1:4" x14ac:dyDescent="0.25">
      <c r="A1512" s="94"/>
      <c r="C1512" t="s">
        <v>3098</v>
      </c>
      <c r="D1512" t="s">
        <v>3099</v>
      </c>
    </row>
    <row r="1513" spans="1:4" x14ac:dyDescent="0.25">
      <c r="A1513" s="94"/>
      <c r="C1513" t="s">
        <v>3100</v>
      </c>
      <c r="D1513" t="s">
        <v>3101</v>
      </c>
    </row>
    <row r="1514" spans="1:4" x14ac:dyDescent="0.25">
      <c r="A1514" s="94"/>
      <c r="C1514" t="s">
        <v>3102</v>
      </c>
      <c r="D1514" t="s">
        <v>3103</v>
      </c>
    </row>
    <row r="1515" spans="1:4" x14ac:dyDescent="0.25">
      <c r="A1515" s="94"/>
      <c r="C1515" t="s">
        <v>3104</v>
      </c>
      <c r="D1515" t="s">
        <v>3105</v>
      </c>
    </row>
    <row r="1516" spans="1:4" x14ac:dyDescent="0.25">
      <c r="A1516" s="94"/>
      <c r="C1516" t="s">
        <v>3106</v>
      </c>
      <c r="D1516" t="s">
        <v>3107</v>
      </c>
    </row>
    <row r="1517" spans="1:4" x14ac:dyDescent="0.25">
      <c r="A1517" s="94"/>
      <c r="C1517" t="s">
        <v>3108</v>
      </c>
      <c r="D1517" t="s">
        <v>3109</v>
      </c>
    </row>
    <row r="1518" spans="1:4" x14ac:dyDescent="0.25">
      <c r="A1518" s="94"/>
      <c r="C1518" t="s">
        <v>3110</v>
      </c>
      <c r="D1518" t="s">
        <v>3111</v>
      </c>
    </row>
    <row r="1519" spans="1:4" x14ac:dyDescent="0.25">
      <c r="A1519" s="94"/>
      <c r="C1519" t="s">
        <v>3112</v>
      </c>
      <c r="D1519" t="s">
        <v>3113</v>
      </c>
    </row>
    <row r="1520" spans="1:4" x14ac:dyDescent="0.25">
      <c r="A1520" s="94"/>
      <c r="C1520" t="s">
        <v>3114</v>
      </c>
      <c r="D1520" t="s">
        <v>3115</v>
      </c>
    </row>
    <row r="1521" spans="1:4" x14ac:dyDescent="0.25">
      <c r="A1521" s="94"/>
      <c r="C1521" t="s">
        <v>3116</v>
      </c>
      <c r="D1521" t="s">
        <v>3117</v>
      </c>
    </row>
    <row r="1522" spans="1:4" x14ac:dyDescent="0.25">
      <c r="A1522" s="94"/>
      <c r="C1522" t="s">
        <v>3118</v>
      </c>
      <c r="D1522" t="s">
        <v>3119</v>
      </c>
    </row>
    <row r="1523" spans="1:4" x14ac:dyDescent="0.25">
      <c r="A1523" s="94"/>
      <c r="C1523" t="s">
        <v>3120</v>
      </c>
      <c r="D1523" t="s">
        <v>3121</v>
      </c>
    </row>
    <row r="1524" spans="1:4" x14ac:dyDescent="0.25">
      <c r="A1524" s="94"/>
      <c r="C1524" t="s">
        <v>3122</v>
      </c>
      <c r="D1524" t="s">
        <v>3121</v>
      </c>
    </row>
    <row r="1525" spans="1:4" x14ac:dyDescent="0.25">
      <c r="A1525" s="94"/>
      <c r="C1525" t="s">
        <v>3123</v>
      </c>
      <c r="D1525" t="s">
        <v>3124</v>
      </c>
    </row>
    <row r="1526" spans="1:4" x14ac:dyDescent="0.25">
      <c r="A1526" s="94"/>
      <c r="C1526" t="s">
        <v>3125</v>
      </c>
      <c r="D1526" t="s">
        <v>3126</v>
      </c>
    </row>
    <row r="1527" spans="1:4" x14ac:dyDescent="0.25">
      <c r="A1527" s="94"/>
      <c r="C1527" t="s">
        <v>3127</v>
      </c>
      <c r="D1527" t="s">
        <v>3128</v>
      </c>
    </row>
    <row r="1528" spans="1:4" x14ac:dyDescent="0.25">
      <c r="A1528" s="94"/>
      <c r="C1528" t="s">
        <v>3129</v>
      </c>
      <c r="D1528" t="s">
        <v>3130</v>
      </c>
    </row>
    <row r="1529" spans="1:4" x14ac:dyDescent="0.25">
      <c r="A1529" s="94"/>
      <c r="C1529" t="s">
        <v>3131</v>
      </c>
      <c r="D1529" t="s">
        <v>3130</v>
      </c>
    </row>
    <row r="1530" spans="1:4" x14ac:dyDescent="0.25">
      <c r="A1530" s="94"/>
      <c r="C1530" t="s">
        <v>3132</v>
      </c>
      <c r="D1530" t="s">
        <v>3130</v>
      </c>
    </row>
    <row r="1531" spans="1:4" x14ac:dyDescent="0.25">
      <c r="A1531" s="94"/>
      <c r="C1531" t="s">
        <v>3133</v>
      </c>
      <c r="D1531" t="s">
        <v>3130</v>
      </c>
    </row>
    <row r="1532" spans="1:4" x14ac:dyDescent="0.25">
      <c r="A1532" s="94"/>
      <c r="C1532" t="s">
        <v>3134</v>
      </c>
      <c r="D1532" t="s">
        <v>3135</v>
      </c>
    </row>
    <row r="1533" spans="1:4" x14ac:dyDescent="0.25">
      <c r="A1533" s="94"/>
      <c r="C1533" t="s">
        <v>3136</v>
      </c>
      <c r="D1533" t="s">
        <v>3137</v>
      </c>
    </row>
    <row r="1534" spans="1:4" x14ac:dyDescent="0.25">
      <c r="A1534" s="94"/>
      <c r="C1534" t="s">
        <v>3138</v>
      </c>
      <c r="D1534" t="s">
        <v>3137</v>
      </c>
    </row>
    <row r="1535" spans="1:4" x14ac:dyDescent="0.25">
      <c r="A1535" s="94"/>
      <c r="C1535" t="s">
        <v>3139</v>
      </c>
      <c r="D1535" t="s">
        <v>3137</v>
      </c>
    </row>
    <row r="1536" spans="1:4" x14ac:dyDescent="0.25">
      <c r="A1536" s="94"/>
      <c r="C1536" t="s">
        <v>3140</v>
      </c>
      <c r="D1536" t="s">
        <v>3141</v>
      </c>
    </row>
    <row r="1537" spans="1:4" x14ac:dyDescent="0.25">
      <c r="A1537" s="94"/>
      <c r="C1537" t="s">
        <v>3142</v>
      </c>
      <c r="D1537" t="s">
        <v>3143</v>
      </c>
    </row>
    <row r="1538" spans="1:4" x14ac:dyDescent="0.25">
      <c r="A1538" s="94"/>
      <c r="C1538" t="s">
        <v>3144</v>
      </c>
      <c r="D1538" t="s">
        <v>3145</v>
      </c>
    </row>
    <row r="1539" spans="1:4" x14ac:dyDescent="0.25">
      <c r="A1539" s="94"/>
      <c r="C1539" t="s">
        <v>3146</v>
      </c>
      <c r="D1539" t="s">
        <v>3147</v>
      </c>
    </row>
    <row r="1540" spans="1:4" x14ac:dyDescent="0.25">
      <c r="A1540" s="94"/>
      <c r="C1540" t="s">
        <v>3148</v>
      </c>
      <c r="D1540" t="s">
        <v>3149</v>
      </c>
    </row>
    <row r="1541" spans="1:4" x14ac:dyDescent="0.25">
      <c r="A1541" s="94"/>
      <c r="C1541" t="s">
        <v>3150</v>
      </c>
      <c r="D1541" t="s">
        <v>3151</v>
      </c>
    </row>
    <row r="1542" spans="1:4" x14ac:dyDescent="0.25">
      <c r="A1542" s="94"/>
      <c r="C1542" t="s">
        <v>3152</v>
      </c>
      <c r="D1542" t="s">
        <v>3153</v>
      </c>
    </row>
    <row r="1543" spans="1:4" x14ac:dyDescent="0.25">
      <c r="A1543" s="94"/>
      <c r="C1543" t="s">
        <v>3154</v>
      </c>
      <c r="D1543" t="s">
        <v>3155</v>
      </c>
    </row>
    <row r="1544" spans="1:4" x14ac:dyDescent="0.25">
      <c r="A1544" s="94"/>
      <c r="C1544" t="s">
        <v>3156</v>
      </c>
      <c r="D1544" t="s">
        <v>3157</v>
      </c>
    </row>
    <row r="1545" spans="1:4" x14ac:dyDescent="0.25">
      <c r="A1545" s="94"/>
      <c r="C1545" t="s">
        <v>3158</v>
      </c>
      <c r="D1545" t="s">
        <v>3159</v>
      </c>
    </row>
    <row r="1546" spans="1:4" x14ac:dyDescent="0.25">
      <c r="A1546" s="94"/>
      <c r="C1546" t="s">
        <v>3160</v>
      </c>
      <c r="D1546" t="s">
        <v>3161</v>
      </c>
    </row>
    <row r="1547" spans="1:4" x14ac:dyDescent="0.25">
      <c r="A1547" s="94"/>
      <c r="C1547" t="s">
        <v>3162</v>
      </c>
      <c r="D1547" t="s">
        <v>3163</v>
      </c>
    </row>
    <row r="1548" spans="1:4" x14ac:dyDescent="0.25">
      <c r="A1548" s="94"/>
      <c r="C1548" t="s">
        <v>3164</v>
      </c>
      <c r="D1548" t="s">
        <v>3165</v>
      </c>
    </row>
    <row r="1549" spans="1:4" x14ac:dyDescent="0.25">
      <c r="A1549" s="94"/>
      <c r="C1549" t="s">
        <v>3166</v>
      </c>
      <c r="D1549" t="s">
        <v>3167</v>
      </c>
    </row>
    <row r="1550" spans="1:4" x14ac:dyDescent="0.25">
      <c r="A1550" s="94"/>
      <c r="C1550" t="s">
        <v>3168</v>
      </c>
      <c r="D1550" t="s">
        <v>3169</v>
      </c>
    </row>
    <row r="1551" spans="1:4" x14ac:dyDescent="0.25">
      <c r="A1551" s="94"/>
      <c r="C1551" t="s">
        <v>3170</v>
      </c>
      <c r="D1551" t="s">
        <v>3171</v>
      </c>
    </row>
    <row r="1552" spans="1:4" x14ac:dyDescent="0.25">
      <c r="A1552" s="94"/>
      <c r="C1552" t="s">
        <v>3172</v>
      </c>
      <c r="D1552" t="s">
        <v>3173</v>
      </c>
    </row>
    <row r="1553" spans="1:4" x14ac:dyDescent="0.25">
      <c r="A1553" s="94"/>
      <c r="C1553" t="s">
        <v>3174</v>
      </c>
      <c r="D1553" t="s">
        <v>3175</v>
      </c>
    </row>
    <row r="1554" spans="1:4" x14ac:dyDescent="0.25">
      <c r="A1554" s="94"/>
      <c r="C1554" t="s">
        <v>3176</v>
      </c>
      <c r="D1554" t="s">
        <v>3177</v>
      </c>
    </row>
    <row r="1555" spans="1:4" x14ac:dyDescent="0.25">
      <c r="A1555" s="94"/>
      <c r="C1555" t="s">
        <v>3178</v>
      </c>
      <c r="D1555" t="s">
        <v>3179</v>
      </c>
    </row>
    <row r="1556" spans="1:4" x14ac:dyDescent="0.25">
      <c r="A1556" s="94"/>
      <c r="C1556" t="s">
        <v>3180</v>
      </c>
      <c r="D1556" t="s">
        <v>3181</v>
      </c>
    </row>
    <row r="1557" spans="1:4" x14ac:dyDescent="0.25">
      <c r="A1557" s="94"/>
      <c r="C1557" t="s">
        <v>3182</v>
      </c>
      <c r="D1557" t="s">
        <v>3183</v>
      </c>
    </row>
    <row r="1558" spans="1:4" x14ac:dyDescent="0.25">
      <c r="A1558" s="94"/>
      <c r="C1558" t="s">
        <v>3184</v>
      </c>
      <c r="D1558" t="s">
        <v>3185</v>
      </c>
    </row>
    <row r="1559" spans="1:4" x14ac:dyDescent="0.25">
      <c r="A1559" s="94"/>
      <c r="C1559" t="s">
        <v>3186</v>
      </c>
      <c r="D1559" t="s">
        <v>3185</v>
      </c>
    </row>
    <row r="1560" spans="1:4" x14ac:dyDescent="0.25">
      <c r="A1560" s="94"/>
      <c r="C1560" t="s">
        <v>3187</v>
      </c>
      <c r="D1560" t="s">
        <v>3185</v>
      </c>
    </row>
    <row r="1561" spans="1:4" x14ac:dyDescent="0.25">
      <c r="A1561" s="94"/>
      <c r="C1561" t="s">
        <v>3188</v>
      </c>
      <c r="D1561" t="s">
        <v>3189</v>
      </c>
    </row>
    <row r="1562" spans="1:4" x14ac:dyDescent="0.25">
      <c r="A1562" s="94"/>
      <c r="C1562" t="s">
        <v>3190</v>
      </c>
      <c r="D1562" t="s">
        <v>3191</v>
      </c>
    </row>
    <row r="1563" spans="1:4" x14ac:dyDescent="0.25">
      <c r="A1563" s="94"/>
      <c r="C1563" t="s">
        <v>3192</v>
      </c>
      <c r="D1563" t="s">
        <v>3193</v>
      </c>
    </row>
    <row r="1564" spans="1:4" x14ac:dyDescent="0.25">
      <c r="A1564" s="94"/>
      <c r="C1564" t="s">
        <v>3194</v>
      </c>
      <c r="D1564" t="s">
        <v>3195</v>
      </c>
    </row>
    <row r="1565" spans="1:4" x14ac:dyDescent="0.25">
      <c r="A1565" s="94"/>
      <c r="C1565" t="s">
        <v>3196</v>
      </c>
      <c r="D1565" t="s">
        <v>3195</v>
      </c>
    </row>
    <row r="1566" spans="1:4" x14ac:dyDescent="0.25">
      <c r="A1566" s="94"/>
      <c r="C1566" t="s">
        <v>3197</v>
      </c>
      <c r="D1566" t="s">
        <v>3198</v>
      </c>
    </row>
    <row r="1567" spans="1:4" x14ac:dyDescent="0.25">
      <c r="A1567" s="94"/>
      <c r="C1567" t="s">
        <v>3199</v>
      </c>
      <c r="D1567" t="s">
        <v>3200</v>
      </c>
    </row>
    <row r="1568" spans="1:4" x14ac:dyDescent="0.25">
      <c r="A1568" s="94"/>
      <c r="C1568" t="s">
        <v>3201</v>
      </c>
      <c r="D1568" t="s">
        <v>3202</v>
      </c>
    </row>
    <row r="1569" spans="1:4" x14ac:dyDescent="0.25">
      <c r="A1569" s="94"/>
      <c r="C1569" t="s">
        <v>3203</v>
      </c>
      <c r="D1569" t="s">
        <v>3204</v>
      </c>
    </row>
    <row r="1570" spans="1:4" x14ac:dyDescent="0.25">
      <c r="A1570" s="94"/>
      <c r="C1570" t="s">
        <v>3205</v>
      </c>
      <c r="D1570" t="s">
        <v>3204</v>
      </c>
    </row>
    <row r="1571" spans="1:4" x14ac:dyDescent="0.25">
      <c r="A1571" s="94"/>
      <c r="C1571" t="s">
        <v>3206</v>
      </c>
      <c r="D1571" t="s">
        <v>3207</v>
      </c>
    </row>
    <row r="1572" spans="1:4" x14ac:dyDescent="0.25">
      <c r="A1572" s="94"/>
      <c r="C1572" t="s">
        <v>3208</v>
      </c>
      <c r="D1572" t="s">
        <v>3209</v>
      </c>
    </row>
    <row r="1573" spans="1:4" x14ac:dyDescent="0.25">
      <c r="A1573" s="94"/>
      <c r="C1573" t="s">
        <v>3210</v>
      </c>
      <c r="D1573" t="s">
        <v>3211</v>
      </c>
    </row>
    <row r="1574" spans="1:4" x14ac:dyDescent="0.25">
      <c r="A1574" s="94"/>
      <c r="C1574" t="s">
        <v>3212</v>
      </c>
      <c r="D1574" t="s">
        <v>3213</v>
      </c>
    </row>
    <row r="1575" spans="1:4" x14ac:dyDescent="0.25">
      <c r="A1575" s="94"/>
      <c r="C1575" t="s">
        <v>3214</v>
      </c>
      <c r="D1575" t="s">
        <v>3215</v>
      </c>
    </row>
    <row r="1576" spans="1:4" x14ac:dyDescent="0.25">
      <c r="A1576" s="94"/>
      <c r="C1576" t="s">
        <v>3216</v>
      </c>
      <c r="D1576" t="s">
        <v>3217</v>
      </c>
    </row>
    <row r="1577" spans="1:4" x14ac:dyDescent="0.25">
      <c r="A1577" s="94"/>
      <c r="C1577" t="s">
        <v>3218</v>
      </c>
      <c r="D1577" t="s">
        <v>3219</v>
      </c>
    </row>
    <row r="1578" spans="1:4" x14ac:dyDescent="0.25">
      <c r="A1578" s="94"/>
      <c r="C1578" t="s">
        <v>3220</v>
      </c>
      <c r="D1578" t="s">
        <v>3221</v>
      </c>
    </row>
    <row r="1579" spans="1:4" x14ac:dyDescent="0.25">
      <c r="A1579" s="94"/>
      <c r="C1579" t="s">
        <v>3222</v>
      </c>
      <c r="D1579" t="s">
        <v>3223</v>
      </c>
    </row>
    <row r="1580" spans="1:4" x14ac:dyDescent="0.25">
      <c r="A1580" s="94"/>
      <c r="C1580" t="s">
        <v>3224</v>
      </c>
      <c r="D1580" t="s">
        <v>3225</v>
      </c>
    </row>
    <row r="1581" spans="1:4" x14ac:dyDescent="0.25">
      <c r="A1581" s="94"/>
      <c r="C1581" t="s">
        <v>3226</v>
      </c>
      <c r="D1581" t="s">
        <v>3227</v>
      </c>
    </row>
    <row r="1582" spans="1:4" x14ac:dyDescent="0.25">
      <c r="A1582" s="94"/>
      <c r="C1582" t="s">
        <v>3228</v>
      </c>
      <c r="D1582" t="s">
        <v>3229</v>
      </c>
    </row>
    <row r="1583" spans="1:4" x14ac:dyDescent="0.25">
      <c r="A1583" s="94"/>
      <c r="C1583" t="s">
        <v>3230</v>
      </c>
      <c r="D1583" t="s">
        <v>3231</v>
      </c>
    </row>
    <row r="1584" spans="1:4" x14ac:dyDescent="0.25">
      <c r="A1584" s="94"/>
      <c r="C1584" t="s">
        <v>3232</v>
      </c>
      <c r="D1584" t="s">
        <v>3233</v>
      </c>
    </row>
    <row r="1585" spans="1:4" x14ac:dyDescent="0.25">
      <c r="A1585" s="94"/>
      <c r="C1585" t="s">
        <v>3234</v>
      </c>
      <c r="D1585" t="s">
        <v>3235</v>
      </c>
    </row>
    <row r="1586" spans="1:4" x14ac:dyDescent="0.25">
      <c r="A1586" s="94"/>
      <c r="C1586" t="s">
        <v>3236</v>
      </c>
      <c r="D1586" t="s">
        <v>3237</v>
      </c>
    </row>
    <row r="1587" spans="1:4" x14ac:dyDescent="0.25">
      <c r="A1587" s="94"/>
      <c r="C1587" t="s">
        <v>3238</v>
      </c>
      <c r="D1587" t="s">
        <v>3239</v>
      </c>
    </row>
    <row r="1588" spans="1:4" x14ac:dyDescent="0.25">
      <c r="A1588" s="94"/>
      <c r="C1588" t="s">
        <v>3240</v>
      </c>
      <c r="D1588" t="s">
        <v>3241</v>
      </c>
    </row>
    <row r="1589" spans="1:4" x14ac:dyDescent="0.25">
      <c r="A1589" s="94"/>
      <c r="C1589" t="s">
        <v>3242</v>
      </c>
      <c r="D1589" t="s">
        <v>3243</v>
      </c>
    </row>
    <row r="1590" spans="1:4" x14ac:dyDescent="0.25">
      <c r="A1590" s="94"/>
      <c r="C1590" t="s">
        <v>3244</v>
      </c>
      <c r="D1590" t="s">
        <v>3245</v>
      </c>
    </row>
    <row r="1591" spans="1:4" x14ac:dyDescent="0.25">
      <c r="A1591" s="94"/>
      <c r="C1591" t="s">
        <v>3246</v>
      </c>
      <c r="D1591" t="s">
        <v>3247</v>
      </c>
    </row>
    <row r="1592" spans="1:4" x14ac:dyDescent="0.25">
      <c r="A1592" s="94"/>
      <c r="C1592" t="s">
        <v>3248</v>
      </c>
      <c r="D1592" t="s">
        <v>3249</v>
      </c>
    </row>
    <row r="1593" spans="1:4" x14ac:dyDescent="0.25">
      <c r="A1593" s="94"/>
      <c r="C1593" t="s">
        <v>3250</v>
      </c>
      <c r="D1593" t="s">
        <v>3251</v>
      </c>
    </row>
    <row r="1594" spans="1:4" x14ac:dyDescent="0.25">
      <c r="A1594" s="94"/>
      <c r="C1594" t="s">
        <v>3252</v>
      </c>
      <c r="D1594" t="s">
        <v>3253</v>
      </c>
    </row>
    <row r="1595" spans="1:4" x14ac:dyDescent="0.25">
      <c r="A1595" s="94"/>
      <c r="C1595" t="s">
        <v>3254</v>
      </c>
      <c r="D1595" t="s">
        <v>3255</v>
      </c>
    </row>
    <row r="1596" spans="1:4" x14ac:dyDescent="0.25">
      <c r="A1596" s="94"/>
      <c r="C1596" t="s">
        <v>3256</v>
      </c>
      <c r="D1596" t="s">
        <v>3257</v>
      </c>
    </row>
    <row r="1597" spans="1:4" x14ac:dyDescent="0.25">
      <c r="A1597" s="94"/>
      <c r="C1597" t="s">
        <v>3258</v>
      </c>
      <c r="D1597" t="s">
        <v>3259</v>
      </c>
    </row>
    <row r="1598" spans="1:4" x14ac:dyDescent="0.25">
      <c r="A1598" s="94"/>
      <c r="C1598" t="s">
        <v>3260</v>
      </c>
      <c r="D1598" t="s">
        <v>3261</v>
      </c>
    </row>
    <row r="1599" spans="1:4" x14ac:dyDescent="0.25">
      <c r="A1599" s="94"/>
      <c r="C1599" t="s">
        <v>3262</v>
      </c>
      <c r="D1599" t="s">
        <v>3263</v>
      </c>
    </row>
    <row r="1600" spans="1:4" x14ac:dyDescent="0.25">
      <c r="A1600" s="94"/>
      <c r="C1600" t="s">
        <v>3264</v>
      </c>
      <c r="D1600" t="s">
        <v>3265</v>
      </c>
    </row>
    <row r="1601" spans="1:4" x14ac:dyDescent="0.25">
      <c r="A1601" s="94"/>
      <c r="C1601" t="s">
        <v>3266</v>
      </c>
      <c r="D1601" t="s">
        <v>3267</v>
      </c>
    </row>
    <row r="1602" spans="1:4" x14ac:dyDescent="0.25">
      <c r="A1602" s="94"/>
      <c r="C1602" t="s">
        <v>3268</v>
      </c>
      <c r="D1602" t="s">
        <v>3269</v>
      </c>
    </row>
    <row r="1603" spans="1:4" x14ac:dyDescent="0.25">
      <c r="A1603" s="94"/>
      <c r="C1603" t="s">
        <v>3270</v>
      </c>
      <c r="D1603" t="s">
        <v>3271</v>
      </c>
    </row>
    <row r="1604" spans="1:4" x14ac:dyDescent="0.25">
      <c r="A1604" s="94"/>
      <c r="C1604" t="s">
        <v>3272</v>
      </c>
      <c r="D1604" t="s">
        <v>3273</v>
      </c>
    </row>
    <row r="1605" spans="1:4" x14ac:dyDescent="0.25">
      <c r="A1605" s="94"/>
      <c r="C1605" t="s">
        <v>3274</v>
      </c>
      <c r="D1605" t="s">
        <v>3275</v>
      </c>
    </row>
    <row r="1606" spans="1:4" x14ac:dyDescent="0.25">
      <c r="A1606" s="94"/>
      <c r="C1606" t="s">
        <v>3276</v>
      </c>
      <c r="D1606" t="s">
        <v>3277</v>
      </c>
    </row>
    <row r="1607" spans="1:4" x14ac:dyDescent="0.25">
      <c r="A1607" s="94"/>
      <c r="C1607" t="s">
        <v>3278</v>
      </c>
      <c r="D1607" t="s">
        <v>3279</v>
      </c>
    </row>
    <row r="1608" spans="1:4" x14ac:dyDescent="0.25">
      <c r="A1608" s="94"/>
      <c r="C1608" t="s">
        <v>3280</v>
      </c>
      <c r="D1608" t="s">
        <v>3281</v>
      </c>
    </row>
    <row r="1609" spans="1:4" x14ac:dyDescent="0.25">
      <c r="A1609" s="94"/>
      <c r="C1609" t="s">
        <v>3282</v>
      </c>
      <c r="D1609" t="s">
        <v>3283</v>
      </c>
    </row>
    <row r="1610" spans="1:4" x14ac:dyDescent="0.25">
      <c r="A1610" s="94"/>
      <c r="C1610" t="s">
        <v>3284</v>
      </c>
      <c r="D1610" t="s">
        <v>3285</v>
      </c>
    </row>
    <row r="1611" spans="1:4" x14ac:dyDescent="0.25">
      <c r="A1611" s="94"/>
      <c r="C1611" t="s">
        <v>3286</v>
      </c>
      <c r="D1611" t="s">
        <v>3287</v>
      </c>
    </row>
    <row r="1612" spans="1:4" x14ac:dyDescent="0.25">
      <c r="A1612" s="94"/>
      <c r="C1612" t="s">
        <v>3288</v>
      </c>
      <c r="D1612" t="s">
        <v>3289</v>
      </c>
    </row>
    <row r="1613" spans="1:4" x14ac:dyDescent="0.25">
      <c r="A1613" s="94"/>
      <c r="C1613" t="s">
        <v>3290</v>
      </c>
      <c r="D1613" t="s">
        <v>3291</v>
      </c>
    </row>
    <row r="1614" spans="1:4" x14ac:dyDescent="0.25">
      <c r="A1614" s="94"/>
      <c r="C1614" t="s">
        <v>3292</v>
      </c>
      <c r="D1614" t="s">
        <v>3293</v>
      </c>
    </row>
    <row r="1615" spans="1:4" x14ac:dyDescent="0.25">
      <c r="A1615" s="94"/>
      <c r="C1615" t="s">
        <v>3294</v>
      </c>
      <c r="D1615" t="s">
        <v>3295</v>
      </c>
    </row>
    <row r="1616" spans="1:4" x14ac:dyDescent="0.25">
      <c r="A1616" s="94"/>
      <c r="C1616" t="s">
        <v>3296</v>
      </c>
      <c r="D1616" t="s">
        <v>3297</v>
      </c>
    </row>
    <row r="1617" spans="1:4" x14ac:dyDescent="0.25">
      <c r="A1617" s="94"/>
      <c r="C1617" t="s">
        <v>3298</v>
      </c>
      <c r="D1617" t="s">
        <v>3299</v>
      </c>
    </row>
    <row r="1618" spans="1:4" x14ac:dyDescent="0.25">
      <c r="A1618" s="94"/>
      <c r="C1618" t="s">
        <v>3300</v>
      </c>
      <c r="D1618" t="s">
        <v>3301</v>
      </c>
    </row>
    <row r="1619" spans="1:4" x14ac:dyDescent="0.25">
      <c r="A1619" s="94"/>
      <c r="C1619" t="s">
        <v>3302</v>
      </c>
      <c r="D1619" t="s">
        <v>3303</v>
      </c>
    </row>
    <row r="1620" spans="1:4" x14ac:dyDescent="0.25">
      <c r="A1620" s="94"/>
      <c r="C1620" t="s">
        <v>3304</v>
      </c>
      <c r="D1620" t="s">
        <v>3305</v>
      </c>
    </row>
    <row r="1621" spans="1:4" x14ac:dyDescent="0.25">
      <c r="A1621" s="94"/>
      <c r="C1621" t="s">
        <v>3306</v>
      </c>
      <c r="D1621" t="s">
        <v>3307</v>
      </c>
    </row>
    <row r="1622" spans="1:4" x14ac:dyDescent="0.25">
      <c r="A1622" s="94"/>
      <c r="C1622" t="s">
        <v>3308</v>
      </c>
      <c r="D1622" t="s">
        <v>3309</v>
      </c>
    </row>
    <row r="1623" spans="1:4" x14ac:dyDescent="0.25">
      <c r="A1623" s="94"/>
      <c r="C1623" t="s">
        <v>3310</v>
      </c>
      <c r="D1623" t="s">
        <v>3311</v>
      </c>
    </row>
    <row r="1624" spans="1:4" x14ac:dyDescent="0.25">
      <c r="A1624" s="94"/>
      <c r="C1624" t="s">
        <v>3312</v>
      </c>
      <c r="D1624" t="s">
        <v>3313</v>
      </c>
    </row>
    <row r="1625" spans="1:4" x14ac:dyDescent="0.25">
      <c r="A1625" s="94"/>
      <c r="C1625" t="s">
        <v>3314</v>
      </c>
      <c r="D1625" t="s">
        <v>3315</v>
      </c>
    </row>
    <row r="1626" spans="1:4" x14ac:dyDescent="0.25">
      <c r="A1626" s="94"/>
      <c r="C1626" t="s">
        <v>3316</v>
      </c>
      <c r="D1626" t="s">
        <v>3317</v>
      </c>
    </row>
    <row r="1627" spans="1:4" x14ac:dyDescent="0.25">
      <c r="A1627" s="94"/>
      <c r="C1627" t="s">
        <v>3318</v>
      </c>
      <c r="D1627" t="s">
        <v>3319</v>
      </c>
    </row>
    <row r="1628" spans="1:4" x14ac:dyDescent="0.25">
      <c r="A1628" s="94"/>
      <c r="C1628" t="s">
        <v>3320</v>
      </c>
      <c r="D1628" t="s">
        <v>3321</v>
      </c>
    </row>
    <row r="1629" spans="1:4" x14ac:dyDescent="0.25">
      <c r="A1629" s="94"/>
      <c r="C1629" t="s">
        <v>3322</v>
      </c>
      <c r="D1629" t="s">
        <v>3323</v>
      </c>
    </row>
    <row r="1630" spans="1:4" x14ac:dyDescent="0.25">
      <c r="A1630" s="94"/>
      <c r="C1630" t="s">
        <v>3324</v>
      </c>
      <c r="D1630" t="s">
        <v>3325</v>
      </c>
    </row>
    <row r="1631" spans="1:4" x14ac:dyDescent="0.25">
      <c r="A1631" s="94"/>
      <c r="C1631" t="s">
        <v>3326</v>
      </c>
      <c r="D1631" t="s">
        <v>3327</v>
      </c>
    </row>
    <row r="1632" spans="1:4" x14ac:dyDescent="0.25">
      <c r="A1632" s="94"/>
      <c r="C1632" t="s">
        <v>3328</v>
      </c>
      <c r="D1632" t="s">
        <v>3329</v>
      </c>
    </row>
    <row r="1633" spans="1:4" x14ac:dyDescent="0.25">
      <c r="A1633" s="94"/>
      <c r="C1633" t="s">
        <v>3330</v>
      </c>
      <c r="D1633" t="s">
        <v>3331</v>
      </c>
    </row>
    <row r="1634" spans="1:4" x14ac:dyDescent="0.25">
      <c r="A1634" s="94"/>
      <c r="C1634" t="s">
        <v>3332</v>
      </c>
      <c r="D1634" t="s">
        <v>3333</v>
      </c>
    </row>
    <row r="1635" spans="1:4" x14ac:dyDescent="0.25">
      <c r="A1635" s="94"/>
      <c r="C1635" t="s">
        <v>3334</v>
      </c>
      <c r="D1635" t="s">
        <v>3335</v>
      </c>
    </row>
    <row r="1636" spans="1:4" x14ac:dyDescent="0.25">
      <c r="A1636" s="94"/>
      <c r="C1636" t="s">
        <v>3336</v>
      </c>
      <c r="D1636" t="s">
        <v>3337</v>
      </c>
    </row>
    <row r="1637" spans="1:4" x14ac:dyDescent="0.25">
      <c r="A1637" s="94"/>
      <c r="C1637" t="s">
        <v>3338</v>
      </c>
      <c r="D1637" t="s">
        <v>3339</v>
      </c>
    </row>
    <row r="1638" spans="1:4" x14ac:dyDescent="0.25">
      <c r="A1638" s="94"/>
      <c r="C1638" t="s">
        <v>3340</v>
      </c>
      <c r="D1638" t="s">
        <v>3341</v>
      </c>
    </row>
    <row r="1639" spans="1:4" x14ac:dyDescent="0.25">
      <c r="A1639" s="94"/>
      <c r="C1639" t="s">
        <v>3342</v>
      </c>
      <c r="D1639" t="s">
        <v>3343</v>
      </c>
    </row>
    <row r="1640" spans="1:4" x14ac:dyDescent="0.25">
      <c r="A1640" s="94"/>
      <c r="C1640" t="s">
        <v>3344</v>
      </c>
      <c r="D1640" t="s">
        <v>3345</v>
      </c>
    </row>
    <row r="1641" spans="1:4" x14ac:dyDescent="0.25">
      <c r="A1641" s="94"/>
      <c r="C1641" t="s">
        <v>3346</v>
      </c>
      <c r="D1641" t="s">
        <v>3347</v>
      </c>
    </row>
    <row r="1642" spans="1:4" x14ac:dyDescent="0.25">
      <c r="A1642" s="94"/>
      <c r="C1642" t="s">
        <v>3348</v>
      </c>
      <c r="D1642" t="s">
        <v>3349</v>
      </c>
    </row>
    <row r="1643" spans="1:4" x14ac:dyDescent="0.25">
      <c r="A1643" s="94"/>
      <c r="C1643" t="s">
        <v>3350</v>
      </c>
      <c r="D1643" t="s">
        <v>3351</v>
      </c>
    </row>
    <row r="1644" spans="1:4" x14ac:dyDescent="0.25">
      <c r="A1644" s="94"/>
      <c r="C1644" t="s">
        <v>3352</v>
      </c>
      <c r="D1644" t="s">
        <v>3353</v>
      </c>
    </row>
    <row r="1645" spans="1:4" x14ac:dyDescent="0.25">
      <c r="A1645" s="94"/>
      <c r="C1645" t="s">
        <v>3354</v>
      </c>
      <c r="D1645" t="s">
        <v>3355</v>
      </c>
    </row>
    <row r="1646" spans="1:4" x14ac:dyDescent="0.25">
      <c r="A1646" s="94"/>
      <c r="C1646" t="s">
        <v>3356</v>
      </c>
      <c r="D1646" t="s">
        <v>3357</v>
      </c>
    </row>
    <row r="1647" spans="1:4" x14ac:dyDescent="0.25">
      <c r="A1647" s="94"/>
      <c r="C1647" t="s">
        <v>3358</v>
      </c>
      <c r="D1647" t="s">
        <v>3359</v>
      </c>
    </row>
    <row r="1648" spans="1:4" x14ac:dyDescent="0.25">
      <c r="A1648" s="94"/>
      <c r="C1648" t="s">
        <v>3360</v>
      </c>
      <c r="D1648" t="s">
        <v>3361</v>
      </c>
    </row>
    <row r="1649" spans="1:4" x14ac:dyDescent="0.25">
      <c r="A1649" s="94"/>
      <c r="C1649" t="s">
        <v>3362</v>
      </c>
      <c r="D1649" t="s">
        <v>3363</v>
      </c>
    </row>
    <row r="1650" spans="1:4" x14ac:dyDescent="0.25">
      <c r="A1650" s="94"/>
      <c r="C1650" t="s">
        <v>3364</v>
      </c>
      <c r="D1650" t="s">
        <v>3365</v>
      </c>
    </row>
    <row r="1651" spans="1:4" x14ac:dyDescent="0.25">
      <c r="A1651" s="94"/>
      <c r="C1651" t="s">
        <v>3366</v>
      </c>
      <c r="D1651" t="s">
        <v>3367</v>
      </c>
    </row>
    <row r="1652" spans="1:4" x14ac:dyDescent="0.25">
      <c r="A1652" s="94"/>
      <c r="C1652" t="s">
        <v>3368</v>
      </c>
      <c r="D1652" t="s">
        <v>3369</v>
      </c>
    </row>
    <row r="1653" spans="1:4" x14ac:dyDescent="0.25">
      <c r="A1653" s="94"/>
      <c r="C1653" t="s">
        <v>3370</v>
      </c>
      <c r="D1653" t="s">
        <v>3371</v>
      </c>
    </row>
    <row r="1654" spans="1:4" x14ac:dyDescent="0.25">
      <c r="A1654" s="94"/>
      <c r="C1654" t="s">
        <v>3372</v>
      </c>
      <c r="D1654" t="s">
        <v>3373</v>
      </c>
    </row>
    <row r="1655" spans="1:4" x14ac:dyDescent="0.25">
      <c r="A1655" s="94"/>
      <c r="C1655" t="s">
        <v>3374</v>
      </c>
      <c r="D1655" t="s">
        <v>3375</v>
      </c>
    </row>
    <row r="1656" spans="1:4" x14ac:dyDescent="0.25">
      <c r="A1656" s="94"/>
      <c r="C1656" t="s">
        <v>3376</v>
      </c>
      <c r="D1656" t="s">
        <v>3377</v>
      </c>
    </row>
    <row r="1657" spans="1:4" x14ac:dyDescent="0.25">
      <c r="A1657" s="94"/>
      <c r="C1657" t="s">
        <v>3378</v>
      </c>
      <c r="D1657" t="s">
        <v>3379</v>
      </c>
    </row>
    <row r="1658" spans="1:4" x14ac:dyDescent="0.25">
      <c r="A1658" s="94"/>
      <c r="C1658" t="s">
        <v>3380</v>
      </c>
      <c r="D1658" t="s">
        <v>3381</v>
      </c>
    </row>
    <row r="1659" spans="1:4" x14ac:dyDescent="0.25">
      <c r="A1659" s="94"/>
      <c r="C1659" t="s">
        <v>3382</v>
      </c>
      <c r="D1659" t="s">
        <v>3383</v>
      </c>
    </row>
    <row r="1660" spans="1:4" x14ac:dyDescent="0.25">
      <c r="A1660" s="94"/>
      <c r="C1660" t="s">
        <v>3384</v>
      </c>
      <c r="D1660" t="s">
        <v>3385</v>
      </c>
    </row>
    <row r="1661" spans="1:4" x14ac:dyDescent="0.25">
      <c r="A1661" s="94"/>
      <c r="C1661" t="s">
        <v>3386</v>
      </c>
      <c r="D1661" t="s">
        <v>3387</v>
      </c>
    </row>
    <row r="1662" spans="1:4" x14ac:dyDescent="0.25">
      <c r="A1662" s="94"/>
      <c r="C1662" t="s">
        <v>3388</v>
      </c>
      <c r="D1662" t="s">
        <v>3389</v>
      </c>
    </row>
    <row r="1663" spans="1:4" x14ac:dyDescent="0.25">
      <c r="A1663" s="94"/>
      <c r="C1663" t="s">
        <v>3390</v>
      </c>
      <c r="D1663" t="s">
        <v>3391</v>
      </c>
    </row>
    <row r="1664" spans="1:4" x14ac:dyDescent="0.25">
      <c r="A1664" s="94"/>
      <c r="C1664" t="s">
        <v>3392</v>
      </c>
      <c r="D1664" t="s">
        <v>3393</v>
      </c>
    </row>
    <row r="1665" spans="1:4" x14ac:dyDescent="0.25">
      <c r="A1665" s="94"/>
      <c r="C1665" t="s">
        <v>3394</v>
      </c>
      <c r="D1665" t="s">
        <v>3395</v>
      </c>
    </row>
    <row r="1666" spans="1:4" x14ac:dyDescent="0.25">
      <c r="A1666" s="94"/>
      <c r="C1666" t="s">
        <v>3396</v>
      </c>
      <c r="D1666" t="s">
        <v>3397</v>
      </c>
    </row>
    <row r="1667" spans="1:4" x14ac:dyDescent="0.25">
      <c r="A1667" s="94"/>
      <c r="C1667" t="s">
        <v>3398</v>
      </c>
      <c r="D1667" t="s">
        <v>3399</v>
      </c>
    </row>
    <row r="1668" spans="1:4" x14ac:dyDescent="0.25">
      <c r="A1668" s="94"/>
      <c r="C1668" t="s">
        <v>3400</v>
      </c>
      <c r="D1668" t="s">
        <v>3401</v>
      </c>
    </row>
    <row r="1669" spans="1:4" x14ac:dyDescent="0.25">
      <c r="A1669" s="94"/>
      <c r="C1669" t="s">
        <v>3402</v>
      </c>
      <c r="D1669" t="s">
        <v>3403</v>
      </c>
    </row>
    <row r="1670" spans="1:4" x14ac:dyDescent="0.25">
      <c r="A1670" s="94"/>
      <c r="C1670" t="s">
        <v>3404</v>
      </c>
      <c r="D1670" t="s">
        <v>3405</v>
      </c>
    </row>
    <row r="1671" spans="1:4" x14ac:dyDescent="0.25">
      <c r="A1671" s="94"/>
      <c r="C1671" t="s">
        <v>3406</v>
      </c>
      <c r="D1671" t="s">
        <v>3407</v>
      </c>
    </row>
    <row r="1672" spans="1:4" x14ac:dyDescent="0.25">
      <c r="A1672" s="94"/>
      <c r="C1672" t="s">
        <v>3408</v>
      </c>
      <c r="D1672" t="s">
        <v>3409</v>
      </c>
    </row>
    <row r="1673" spans="1:4" x14ac:dyDescent="0.25">
      <c r="A1673" s="94"/>
      <c r="C1673" t="s">
        <v>3410</v>
      </c>
      <c r="D1673" t="s">
        <v>3411</v>
      </c>
    </row>
    <row r="1674" spans="1:4" x14ac:dyDescent="0.25">
      <c r="A1674" s="94"/>
      <c r="C1674" t="s">
        <v>3412</v>
      </c>
      <c r="D1674" t="s">
        <v>3413</v>
      </c>
    </row>
    <row r="1675" spans="1:4" x14ac:dyDescent="0.25">
      <c r="A1675" s="94"/>
      <c r="C1675" t="s">
        <v>3414</v>
      </c>
      <c r="D1675" t="s">
        <v>3415</v>
      </c>
    </row>
    <row r="1676" spans="1:4" x14ac:dyDescent="0.25">
      <c r="A1676" s="94"/>
      <c r="C1676" t="s">
        <v>3416</v>
      </c>
      <c r="D1676" t="s">
        <v>3417</v>
      </c>
    </row>
    <row r="1677" spans="1:4" x14ac:dyDescent="0.25">
      <c r="A1677" s="94"/>
      <c r="C1677" t="s">
        <v>3418</v>
      </c>
      <c r="D1677" t="s">
        <v>3419</v>
      </c>
    </row>
    <row r="1678" spans="1:4" x14ac:dyDescent="0.25">
      <c r="A1678" s="94"/>
      <c r="C1678" t="s">
        <v>3420</v>
      </c>
      <c r="D1678" t="s">
        <v>3421</v>
      </c>
    </row>
    <row r="1679" spans="1:4" x14ac:dyDescent="0.25">
      <c r="A1679" s="94"/>
      <c r="C1679" t="s">
        <v>3422</v>
      </c>
      <c r="D1679" t="s">
        <v>3423</v>
      </c>
    </row>
    <row r="1680" spans="1:4" x14ac:dyDescent="0.25">
      <c r="A1680" s="94"/>
      <c r="C1680" t="s">
        <v>3424</v>
      </c>
      <c r="D1680" t="s">
        <v>3425</v>
      </c>
    </row>
    <row r="1681" spans="1:4" x14ac:dyDescent="0.25">
      <c r="A1681" s="94"/>
      <c r="C1681" t="s">
        <v>3426</v>
      </c>
      <c r="D1681" t="s">
        <v>3425</v>
      </c>
    </row>
    <row r="1682" spans="1:4" x14ac:dyDescent="0.25">
      <c r="A1682" s="94"/>
      <c r="C1682" t="s">
        <v>3427</v>
      </c>
      <c r="D1682" t="s">
        <v>3428</v>
      </c>
    </row>
    <row r="1683" spans="1:4" x14ac:dyDescent="0.25">
      <c r="A1683" s="94"/>
      <c r="C1683" t="s">
        <v>3429</v>
      </c>
      <c r="D1683" t="s">
        <v>3430</v>
      </c>
    </row>
    <row r="1684" spans="1:4" x14ac:dyDescent="0.25">
      <c r="A1684" s="94"/>
      <c r="C1684" t="s">
        <v>3431</v>
      </c>
      <c r="D1684" t="s">
        <v>3432</v>
      </c>
    </row>
    <row r="1685" spans="1:4" x14ac:dyDescent="0.25">
      <c r="A1685" s="94"/>
      <c r="C1685" t="s">
        <v>3433</v>
      </c>
      <c r="D1685" t="s">
        <v>3434</v>
      </c>
    </row>
    <row r="1686" spans="1:4" x14ac:dyDescent="0.25">
      <c r="A1686" s="94"/>
      <c r="C1686" t="s">
        <v>3435</v>
      </c>
      <c r="D1686" t="s">
        <v>3436</v>
      </c>
    </row>
    <row r="1687" spans="1:4" x14ac:dyDescent="0.25">
      <c r="A1687" s="94"/>
      <c r="C1687" t="s">
        <v>3437</v>
      </c>
      <c r="D1687" t="s">
        <v>3438</v>
      </c>
    </row>
    <row r="1688" spans="1:4" x14ac:dyDescent="0.25">
      <c r="A1688" s="94"/>
      <c r="C1688" t="s">
        <v>3439</v>
      </c>
      <c r="D1688" t="s">
        <v>3440</v>
      </c>
    </row>
    <row r="1689" spans="1:4" x14ac:dyDescent="0.25">
      <c r="A1689" s="94"/>
      <c r="C1689" t="s">
        <v>3441</v>
      </c>
      <c r="D1689" t="s">
        <v>3442</v>
      </c>
    </row>
    <row r="1690" spans="1:4" x14ac:dyDescent="0.25">
      <c r="A1690" s="94"/>
      <c r="C1690" t="s">
        <v>3443</v>
      </c>
      <c r="D1690" t="s">
        <v>3444</v>
      </c>
    </row>
    <row r="1691" spans="1:4" x14ac:dyDescent="0.25">
      <c r="A1691" s="94"/>
      <c r="C1691" t="s">
        <v>3445</v>
      </c>
      <c r="D1691" t="s">
        <v>3446</v>
      </c>
    </row>
    <row r="1692" spans="1:4" x14ac:dyDescent="0.25">
      <c r="A1692" s="94"/>
      <c r="C1692" t="s">
        <v>3447</v>
      </c>
      <c r="D1692" t="s">
        <v>3448</v>
      </c>
    </row>
    <row r="1693" spans="1:4" x14ac:dyDescent="0.25">
      <c r="A1693" s="94"/>
      <c r="C1693" t="s">
        <v>3449</v>
      </c>
      <c r="D1693" t="s">
        <v>3450</v>
      </c>
    </row>
    <row r="1694" spans="1:4" x14ac:dyDescent="0.25">
      <c r="A1694" s="94"/>
      <c r="C1694" t="s">
        <v>3451</v>
      </c>
      <c r="D1694" t="s">
        <v>3452</v>
      </c>
    </row>
    <row r="1695" spans="1:4" x14ac:dyDescent="0.25">
      <c r="A1695" s="94"/>
      <c r="C1695" t="s">
        <v>3453</v>
      </c>
      <c r="D1695" t="s">
        <v>3454</v>
      </c>
    </row>
    <row r="1696" spans="1:4" x14ac:dyDescent="0.25">
      <c r="A1696" s="94"/>
      <c r="C1696" t="s">
        <v>3455</v>
      </c>
      <c r="D1696" t="s">
        <v>3456</v>
      </c>
    </row>
    <row r="1697" spans="1:4" x14ac:dyDescent="0.25">
      <c r="A1697" s="94"/>
      <c r="C1697" t="s">
        <v>3457</v>
      </c>
      <c r="D1697" t="s">
        <v>3458</v>
      </c>
    </row>
    <row r="1698" spans="1:4" x14ac:dyDescent="0.25">
      <c r="A1698" s="94"/>
      <c r="C1698" t="s">
        <v>3459</v>
      </c>
      <c r="D1698" t="s">
        <v>3460</v>
      </c>
    </row>
    <row r="1699" spans="1:4" x14ac:dyDescent="0.25">
      <c r="A1699" s="94"/>
      <c r="C1699" t="s">
        <v>3461</v>
      </c>
      <c r="D1699" t="s">
        <v>3462</v>
      </c>
    </row>
    <row r="1700" spans="1:4" x14ac:dyDescent="0.25">
      <c r="A1700" s="94"/>
      <c r="C1700" t="s">
        <v>3463</v>
      </c>
      <c r="D1700" t="s">
        <v>3464</v>
      </c>
    </row>
    <row r="1701" spans="1:4" x14ac:dyDescent="0.25">
      <c r="A1701" s="94"/>
      <c r="C1701" t="s">
        <v>3465</v>
      </c>
      <c r="D1701" t="s">
        <v>3466</v>
      </c>
    </row>
    <row r="1702" spans="1:4" x14ac:dyDescent="0.25">
      <c r="A1702" s="94"/>
      <c r="C1702" t="s">
        <v>3467</v>
      </c>
      <c r="D1702" t="s">
        <v>3468</v>
      </c>
    </row>
    <row r="1703" spans="1:4" x14ac:dyDescent="0.25">
      <c r="A1703" s="94"/>
      <c r="C1703" t="s">
        <v>3469</v>
      </c>
      <c r="D1703" t="s">
        <v>3470</v>
      </c>
    </row>
    <row r="1704" spans="1:4" x14ac:dyDescent="0.25">
      <c r="A1704" s="94"/>
      <c r="C1704" t="s">
        <v>3471</v>
      </c>
      <c r="D1704" t="s">
        <v>3472</v>
      </c>
    </row>
    <row r="1705" spans="1:4" x14ac:dyDescent="0.25">
      <c r="A1705" s="94"/>
      <c r="C1705" t="s">
        <v>3473</v>
      </c>
      <c r="D1705" t="s">
        <v>3474</v>
      </c>
    </row>
    <row r="1706" spans="1:4" x14ac:dyDescent="0.25">
      <c r="A1706" s="94"/>
      <c r="C1706" t="s">
        <v>3475</v>
      </c>
      <c r="D1706" t="s">
        <v>3474</v>
      </c>
    </row>
    <row r="1707" spans="1:4" x14ac:dyDescent="0.25">
      <c r="A1707" s="94"/>
      <c r="C1707" t="s">
        <v>3476</v>
      </c>
      <c r="D1707" t="s">
        <v>3477</v>
      </c>
    </row>
    <row r="1708" spans="1:4" x14ac:dyDescent="0.25">
      <c r="A1708" s="94"/>
      <c r="C1708" t="s">
        <v>3478</v>
      </c>
      <c r="D1708" t="s">
        <v>3479</v>
      </c>
    </row>
    <row r="1709" spans="1:4" x14ac:dyDescent="0.25">
      <c r="A1709" s="94"/>
      <c r="C1709" t="s">
        <v>3480</v>
      </c>
      <c r="D1709" t="s">
        <v>3481</v>
      </c>
    </row>
    <row r="1710" spans="1:4" x14ac:dyDescent="0.25">
      <c r="A1710" s="94"/>
      <c r="C1710" t="s">
        <v>3482</v>
      </c>
      <c r="D1710" t="s">
        <v>3483</v>
      </c>
    </row>
    <row r="1711" spans="1:4" x14ac:dyDescent="0.25">
      <c r="A1711" s="94"/>
      <c r="C1711" t="s">
        <v>3484</v>
      </c>
      <c r="D1711" t="s">
        <v>3485</v>
      </c>
    </row>
    <row r="1712" spans="1:4" x14ac:dyDescent="0.25">
      <c r="A1712" s="94"/>
      <c r="C1712" t="s">
        <v>3486</v>
      </c>
      <c r="D1712" t="s">
        <v>3487</v>
      </c>
    </row>
    <row r="1713" spans="1:4" x14ac:dyDescent="0.25">
      <c r="A1713" s="94"/>
      <c r="C1713" t="s">
        <v>3488</v>
      </c>
      <c r="D1713" t="s">
        <v>3489</v>
      </c>
    </row>
    <row r="1714" spans="1:4" x14ac:dyDescent="0.25">
      <c r="A1714" s="94"/>
      <c r="C1714" t="s">
        <v>3490</v>
      </c>
      <c r="D1714" t="s">
        <v>3491</v>
      </c>
    </row>
    <row r="1715" spans="1:4" x14ac:dyDescent="0.25">
      <c r="A1715" s="94"/>
      <c r="C1715" t="s">
        <v>3492</v>
      </c>
      <c r="D1715" t="s">
        <v>3493</v>
      </c>
    </row>
    <row r="1716" spans="1:4" x14ac:dyDescent="0.25">
      <c r="A1716" s="94"/>
      <c r="C1716" t="s">
        <v>3494</v>
      </c>
      <c r="D1716" t="s">
        <v>3495</v>
      </c>
    </row>
    <row r="1717" spans="1:4" x14ac:dyDescent="0.25">
      <c r="A1717" s="94"/>
      <c r="C1717" t="s">
        <v>3496</v>
      </c>
      <c r="D1717" t="s">
        <v>3497</v>
      </c>
    </row>
    <row r="1718" spans="1:4" x14ac:dyDescent="0.25">
      <c r="A1718" s="94"/>
      <c r="C1718" t="s">
        <v>3498</v>
      </c>
      <c r="D1718" t="s">
        <v>3499</v>
      </c>
    </row>
    <row r="1719" spans="1:4" x14ac:dyDescent="0.25">
      <c r="A1719" s="94"/>
      <c r="C1719" t="s">
        <v>3500</v>
      </c>
      <c r="D1719" t="s">
        <v>3501</v>
      </c>
    </row>
    <row r="1720" spans="1:4" x14ac:dyDescent="0.25">
      <c r="A1720" s="94"/>
      <c r="C1720" t="s">
        <v>3502</v>
      </c>
      <c r="D1720" t="s">
        <v>3503</v>
      </c>
    </row>
    <row r="1721" spans="1:4" x14ac:dyDescent="0.25">
      <c r="A1721" s="94"/>
      <c r="C1721" t="s">
        <v>3504</v>
      </c>
      <c r="D1721" t="s">
        <v>3505</v>
      </c>
    </row>
    <row r="1722" spans="1:4" x14ac:dyDescent="0.25">
      <c r="A1722" s="94"/>
      <c r="C1722" t="s">
        <v>3506</v>
      </c>
      <c r="D1722" t="s">
        <v>3507</v>
      </c>
    </row>
    <row r="1723" spans="1:4" x14ac:dyDescent="0.25">
      <c r="A1723" s="94"/>
      <c r="C1723" t="s">
        <v>3508</v>
      </c>
      <c r="D1723" t="s">
        <v>3509</v>
      </c>
    </row>
    <row r="1724" spans="1:4" x14ac:dyDescent="0.25">
      <c r="A1724" s="94"/>
      <c r="C1724" t="s">
        <v>3510</v>
      </c>
      <c r="D1724" t="s">
        <v>3511</v>
      </c>
    </row>
    <row r="1725" spans="1:4" x14ac:dyDescent="0.25">
      <c r="A1725" s="94"/>
      <c r="C1725" t="s">
        <v>3512</v>
      </c>
      <c r="D1725" t="s">
        <v>3513</v>
      </c>
    </row>
    <row r="1726" spans="1:4" x14ac:dyDescent="0.25">
      <c r="A1726" s="94"/>
      <c r="C1726" t="s">
        <v>3514</v>
      </c>
      <c r="D1726" t="s">
        <v>3515</v>
      </c>
    </row>
    <row r="1727" spans="1:4" x14ac:dyDescent="0.25">
      <c r="A1727" s="94"/>
      <c r="C1727" t="s">
        <v>3516</v>
      </c>
      <c r="D1727" t="s">
        <v>3517</v>
      </c>
    </row>
    <row r="1728" spans="1:4" x14ac:dyDescent="0.25">
      <c r="A1728" s="94"/>
      <c r="C1728" t="s">
        <v>3518</v>
      </c>
      <c r="D1728" t="s">
        <v>3519</v>
      </c>
    </row>
    <row r="1729" spans="1:4" x14ac:dyDescent="0.25">
      <c r="A1729" s="94"/>
      <c r="C1729" t="s">
        <v>3520</v>
      </c>
      <c r="D1729" t="s">
        <v>3521</v>
      </c>
    </row>
    <row r="1730" spans="1:4" x14ac:dyDescent="0.25">
      <c r="A1730" s="94"/>
      <c r="C1730" t="s">
        <v>3522</v>
      </c>
      <c r="D1730" t="s">
        <v>3523</v>
      </c>
    </row>
    <row r="1731" spans="1:4" x14ac:dyDescent="0.25">
      <c r="A1731" s="94"/>
      <c r="C1731" t="s">
        <v>3524</v>
      </c>
      <c r="D1731" t="s">
        <v>3525</v>
      </c>
    </row>
    <row r="1732" spans="1:4" x14ac:dyDescent="0.25">
      <c r="A1732" s="94"/>
      <c r="C1732" t="s">
        <v>3526</v>
      </c>
      <c r="D1732" t="s">
        <v>3527</v>
      </c>
    </row>
    <row r="1733" spans="1:4" x14ac:dyDescent="0.25">
      <c r="A1733" s="94"/>
      <c r="C1733" t="s">
        <v>3528</v>
      </c>
      <c r="D1733" t="s">
        <v>3529</v>
      </c>
    </row>
    <row r="1734" spans="1:4" x14ac:dyDescent="0.25">
      <c r="A1734" s="94"/>
      <c r="C1734" t="s">
        <v>3530</v>
      </c>
      <c r="D1734" t="s">
        <v>3531</v>
      </c>
    </row>
    <row r="1735" spans="1:4" x14ac:dyDescent="0.25">
      <c r="A1735" s="94"/>
      <c r="C1735" t="s">
        <v>3532</v>
      </c>
      <c r="D1735" t="s">
        <v>3533</v>
      </c>
    </row>
    <row r="1736" spans="1:4" x14ac:dyDescent="0.25">
      <c r="A1736" s="94"/>
      <c r="C1736" t="s">
        <v>3534</v>
      </c>
      <c r="D1736" t="s">
        <v>3535</v>
      </c>
    </row>
    <row r="1737" spans="1:4" x14ac:dyDescent="0.25">
      <c r="A1737" s="94"/>
      <c r="C1737" t="s">
        <v>3536</v>
      </c>
      <c r="D1737" t="s">
        <v>3537</v>
      </c>
    </row>
    <row r="1738" spans="1:4" x14ac:dyDescent="0.25">
      <c r="A1738" s="94"/>
      <c r="C1738" t="s">
        <v>3538</v>
      </c>
      <c r="D1738" t="s">
        <v>3539</v>
      </c>
    </row>
    <row r="1739" spans="1:4" x14ac:dyDescent="0.25">
      <c r="A1739" s="94"/>
      <c r="C1739" t="s">
        <v>3540</v>
      </c>
      <c r="D1739" t="s">
        <v>3541</v>
      </c>
    </row>
    <row r="1740" spans="1:4" x14ac:dyDescent="0.25">
      <c r="A1740" s="94"/>
      <c r="C1740" t="s">
        <v>3542</v>
      </c>
      <c r="D1740" t="s">
        <v>3543</v>
      </c>
    </row>
    <row r="1741" spans="1:4" x14ac:dyDescent="0.25">
      <c r="A1741" s="94"/>
      <c r="C1741" t="s">
        <v>3544</v>
      </c>
      <c r="D1741" t="s">
        <v>3545</v>
      </c>
    </row>
    <row r="1742" spans="1:4" x14ac:dyDescent="0.25">
      <c r="A1742" s="94"/>
      <c r="C1742" t="s">
        <v>3546</v>
      </c>
      <c r="D1742" t="s">
        <v>3547</v>
      </c>
    </row>
    <row r="1743" spans="1:4" x14ac:dyDescent="0.25">
      <c r="A1743" s="94"/>
      <c r="C1743" t="s">
        <v>3548</v>
      </c>
      <c r="D1743" t="s">
        <v>3549</v>
      </c>
    </row>
    <row r="1744" spans="1:4" x14ac:dyDescent="0.25">
      <c r="A1744" s="94"/>
      <c r="C1744" t="s">
        <v>3550</v>
      </c>
      <c r="D1744" t="s">
        <v>3551</v>
      </c>
    </row>
    <row r="1745" spans="1:4" x14ac:dyDescent="0.25">
      <c r="A1745" s="94"/>
      <c r="C1745" t="s">
        <v>3552</v>
      </c>
      <c r="D1745" t="s">
        <v>3553</v>
      </c>
    </row>
    <row r="1746" spans="1:4" x14ac:dyDescent="0.25">
      <c r="A1746" s="94"/>
      <c r="C1746" t="s">
        <v>3554</v>
      </c>
      <c r="D1746" t="s">
        <v>3555</v>
      </c>
    </row>
    <row r="1747" spans="1:4" x14ac:dyDescent="0.25">
      <c r="A1747" s="94"/>
      <c r="C1747" t="s">
        <v>3556</v>
      </c>
      <c r="D1747" t="s">
        <v>3557</v>
      </c>
    </row>
    <row r="1748" spans="1:4" x14ac:dyDescent="0.25">
      <c r="A1748" s="94"/>
      <c r="C1748" t="s">
        <v>3558</v>
      </c>
      <c r="D1748" t="s">
        <v>3559</v>
      </c>
    </row>
    <row r="1749" spans="1:4" x14ac:dyDescent="0.25">
      <c r="A1749" s="94"/>
      <c r="C1749" t="s">
        <v>3560</v>
      </c>
      <c r="D1749" t="s">
        <v>3561</v>
      </c>
    </row>
    <row r="1750" spans="1:4" x14ac:dyDescent="0.25">
      <c r="A1750" s="94"/>
      <c r="C1750" t="s">
        <v>3562</v>
      </c>
      <c r="D1750" t="s">
        <v>3563</v>
      </c>
    </row>
    <row r="1751" spans="1:4" x14ac:dyDescent="0.25">
      <c r="A1751" s="94"/>
      <c r="C1751" t="s">
        <v>3564</v>
      </c>
      <c r="D1751" t="s">
        <v>3565</v>
      </c>
    </row>
    <row r="1752" spans="1:4" x14ac:dyDescent="0.25">
      <c r="A1752" s="94"/>
      <c r="C1752" t="s">
        <v>3566</v>
      </c>
      <c r="D1752" t="s">
        <v>3567</v>
      </c>
    </row>
    <row r="1753" spans="1:4" x14ac:dyDescent="0.25">
      <c r="A1753" s="94"/>
      <c r="C1753" t="s">
        <v>3568</v>
      </c>
      <c r="D1753" t="s">
        <v>3569</v>
      </c>
    </row>
    <row r="1754" spans="1:4" x14ac:dyDescent="0.25">
      <c r="A1754" s="94"/>
      <c r="C1754" t="s">
        <v>3570</v>
      </c>
      <c r="D1754" t="s">
        <v>3571</v>
      </c>
    </row>
    <row r="1755" spans="1:4" x14ac:dyDescent="0.25">
      <c r="A1755" s="94"/>
      <c r="C1755" t="s">
        <v>3572</v>
      </c>
      <c r="D1755" t="s">
        <v>3573</v>
      </c>
    </row>
    <row r="1756" spans="1:4" x14ac:dyDescent="0.25">
      <c r="A1756" s="94"/>
      <c r="C1756" t="s">
        <v>3574</v>
      </c>
      <c r="D1756" t="s">
        <v>3575</v>
      </c>
    </row>
    <row r="1757" spans="1:4" x14ac:dyDescent="0.25">
      <c r="A1757" s="94"/>
      <c r="C1757" t="s">
        <v>3576</v>
      </c>
      <c r="D1757" t="s">
        <v>3577</v>
      </c>
    </row>
    <row r="1758" spans="1:4" x14ac:dyDescent="0.25">
      <c r="A1758" s="94"/>
      <c r="C1758" t="s">
        <v>3578</v>
      </c>
      <c r="D1758" t="s">
        <v>3579</v>
      </c>
    </row>
    <row r="1759" spans="1:4" x14ac:dyDescent="0.25">
      <c r="A1759" s="94"/>
      <c r="C1759" t="s">
        <v>3580</v>
      </c>
      <c r="D1759" t="s">
        <v>3581</v>
      </c>
    </row>
    <row r="1760" spans="1:4" x14ac:dyDescent="0.25">
      <c r="A1760" s="94"/>
      <c r="C1760" t="s">
        <v>3582</v>
      </c>
      <c r="D1760" t="s">
        <v>3583</v>
      </c>
    </row>
    <row r="1761" spans="1:4" x14ac:dyDescent="0.25">
      <c r="A1761" s="94"/>
      <c r="C1761" t="s">
        <v>3584</v>
      </c>
      <c r="D1761" t="s">
        <v>3585</v>
      </c>
    </row>
    <row r="1762" spans="1:4" x14ac:dyDescent="0.25">
      <c r="A1762" s="94"/>
      <c r="C1762" t="s">
        <v>3586</v>
      </c>
      <c r="D1762" t="s">
        <v>3587</v>
      </c>
    </row>
    <row r="1763" spans="1:4" x14ac:dyDescent="0.25">
      <c r="A1763" s="94"/>
      <c r="C1763" t="s">
        <v>3588</v>
      </c>
      <c r="D1763" t="s">
        <v>3589</v>
      </c>
    </row>
    <row r="1764" spans="1:4" x14ac:dyDescent="0.25">
      <c r="A1764" s="94"/>
      <c r="C1764" t="s">
        <v>3590</v>
      </c>
      <c r="D1764" t="s">
        <v>3591</v>
      </c>
    </row>
    <row r="1765" spans="1:4" x14ac:dyDescent="0.25">
      <c r="A1765" s="94"/>
      <c r="C1765" t="s">
        <v>3592</v>
      </c>
      <c r="D1765" t="s">
        <v>3593</v>
      </c>
    </row>
    <row r="1766" spans="1:4" x14ac:dyDescent="0.25">
      <c r="A1766" s="94"/>
      <c r="C1766" t="s">
        <v>3594</v>
      </c>
      <c r="D1766" t="s">
        <v>3595</v>
      </c>
    </row>
    <row r="1767" spans="1:4" x14ac:dyDescent="0.25">
      <c r="A1767" s="94"/>
      <c r="C1767" t="s">
        <v>3596</v>
      </c>
      <c r="D1767" t="s">
        <v>3597</v>
      </c>
    </row>
    <row r="1768" spans="1:4" x14ac:dyDescent="0.25">
      <c r="A1768" s="94"/>
      <c r="C1768" t="s">
        <v>3598</v>
      </c>
      <c r="D1768" t="s">
        <v>3599</v>
      </c>
    </row>
    <row r="1769" spans="1:4" x14ac:dyDescent="0.25">
      <c r="A1769" s="94"/>
      <c r="C1769" t="s">
        <v>3600</v>
      </c>
      <c r="D1769" t="s">
        <v>3601</v>
      </c>
    </row>
    <row r="1770" spans="1:4" x14ac:dyDescent="0.25">
      <c r="A1770" s="94"/>
      <c r="C1770" t="s">
        <v>3602</v>
      </c>
      <c r="D1770" t="s">
        <v>3603</v>
      </c>
    </row>
    <row r="1771" spans="1:4" x14ac:dyDescent="0.25">
      <c r="A1771" s="94"/>
      <c r="C1771" t="s">
        <v>3604</v>
      </c>
      <c r="D1771" t="s">
        <v>3605</v>
      </c>
    </row>
    <row r="1772" spans="1:4" x14ac:dyDescent="0.25">
      <c r="A1772" s="94"/>
      <c r="C1772" t="s">
        <v>3606</v>
      </c>
      <c r="D1772" t="s">
        <v>3607</v>
      </c>
    </row>
    <row r="1773" spans="1:4" x14ac:dyDescent="0.25">
      <c r="A1773" s="94"/>
      <c r="C1773" t="s">
        <v>3608</v>
      </c>
      <c r="D1773" t="s">
        <v>3609</v>
      </c>
    </row>
    <row r="1774" spans="1:4" x14ac:dyDescent="0.25">
      <c r="A1774" s="94"/>
      <c r="C1774" t="s">
        <v>3610</v>
      </c>
      <c r="D1774" t="s">
        <v>3611</v>
      </c>
    </row>
    <row r="1775" spans="1:4" x14ac:dyDescent="0.25">
      <c r="A1775" s="94"/>
      <c r="C1775" t="s">
        <v>3612</v>
      </c>
      <c r="D1775" t="s">
        <v>3613</v>
      </c>
    </row>
    <row r="1776" spans="1:4" x14ac:dyDescent="0.25">
      <c r="A1776" s="94"/>
      <c r="C1776" t="s">
        <v>3614</v>
      </c>
      <c r="D1776" t="s">
        <v>3615</v>
      </c>
    </row>
    <row r="1777" spans="1:4" x14ac:dyDescent="0.25">
      <c r="A1777" s="94"/>
      <c r="C1777" t="s">
        <v>3616</v>
      </c>
      <c r="D1777" t="s">
        <v>3617</v>
      </c>
    </row>
    <row r="1778" spans="1:4" x14ac:dyDescent="0.25">
      <c r="A1778" s="94"/>
      <c r="C1778" t="s">
        <v>3618</v>
      </c>
      <c r="D1778" t="s">
        <v>3619</v>
      </c>
    </row>
    <row r="1779" spans="1:4" x14ac:dyDescent="0.25">
      <c r="A1779" s="94"/>
      <c r="C1779" t="s">
        <v>3620</v>
      </c>
      <c r="D1779" t="s">
        <v>3621</v>
      </c>
    </row>
    <row r="1780" spans="1:4" x14ac:dyDescent="0.25">
      <c r="A1780" s="94"/>
      <c r="C1780" t="s">
        <v>3622</v>
      </c>
      <c r="D1780" t="s">
        <v>3623</v>
      </c>
    </row>
    <row r="1781" spans="1:4" x14ac:dyDescent="0.25">
      <c r="A1781" s="94"/>
      <c r="C1781" t="s">
        <v>3624</v>
      </c>
      <c r="D1781" t="s">
        <v>3625</v>
      </c>
    </row>
    <row r="1782" spans="1:4" x14ac:dyDescent="0.25">
      <c r="A1782" s="94"/>
      <c r="C1782" t="s">
        <v>3626</v>
      </c>
      <c r="D1782" t="s">
        <v>3627</v>
      </c>
    </row>
    <row r="1783" spans="1:4" x14ac:dyDescent="0.25">
      <c r="A1783" s="94"/>
      <c r="C1783" t="s">
        <v>3628</v>
      </c>
      <c r="D1783" t="s">
        <v>3629</v>
      </c>
    </row>
    <row r="1784" spans="1:4" x14ac:dyDescent="0.25">
      <c r="A1784" s="94"/>
      <c r="C1784" t="s">
        <v>3630</v>
      </c>
      <c r="D1784" t="s">
        <v>3631</v>
      </c>
    </row>
    <row r="1785" spans="1:4" x14ac:dyDescent="0.25">
      <c r="A1785" s="94"/>
      <c r="C1785" t="s">
        <v>3632</v>
      </c>
      <c r="D1785" t="s">
        <v>3633</v>
      </c>
    </row>
    <row r="1786" spans="1:4" x14ac:dyDescent="0.25">
      <c r="A1786" s="94"/>
      <c r="C1786" t="s">
        <v>3634</v>
      </c>
      <c r="D1786" t="s">
        <v>3635</v>
      </c>
    </row>
    <row r="1787" spans="1:4" x14ac:dyDescent="0.25">
      <c r="A1787" s="94"/>
      <c r="C1787" t="s">
        <v>3636</v>
      </c>
      <c r="D1787" t="s">
        <v>3637</v>
      </c>
    </row>
    <row r="1788" spans="1:4" x14ac:dyDescent="0.25">
      <c r="A1788" s="94"/>
      <c r="C1788" t="s">
        <v>3638</v>
      </c>
      <c r="D1788" t="s">
        <v>3639</v>
      </c>
    </row>
    <row r="1789" spans="1:4" x14ac:dyDescent="0.25">
      <c r="A1789" s="94"/>
      <c r="C1789" t="s">
        <v>3640</v>
      </c>
      <c r="D1789" t="s">
        <v>3641</v>
      </c>
    </row>
    <row r="1790" spans="1:4" x14ac:dyDescent="0.25">
      <c r="A1790" s="94"/>
      <c r="C1790" t="s">
        <v>3642</v>
      </c>
      <c r="D1790" t="s">
        <v>3643</v>
      </c>
    </row>
    <row r="1791" spans="1:4" x14ac:dyDescent="0.25">
      <c r="A1791" s="94"/>
      <c r="C1791" t="s">
        <v>3644</v>
      </c>
      <c r="D1791" t="s">
        <v>3645</v>
      </c>
    </row>
    <row r="1792" spans="1:4" x14ac:dyDescent="0.25">
      <c r="A1792" s="94"/>
      <c r="C1792" t="s">
        <v>3646</v>
      </c>
      <c r="D1792" t="s">
        <v>3647</v>
      </c>
    </row>
    <row r="1793" spans="1:4" x14ac:dyDescent="0.25">
      <c r="A1793" s="94"/>
      <c r="C1793" t="s">
        <v>3648</v>
      </c>
      <c r="D1793" t="s">
        <v>3649</v>
      </c>
    </row>
    <row r="1794" spans="1:4" x14ac:dyDescent="0.25">
      <c r="A1794" s="94"/>
      <c r="C1794" t="s">
        <v>3650</v>
      </c>
      <c r="D1794" t="s">
        <v>3651</v>
      </c>
    </row>
    <row r="1795" spans="1:4" x14ac:dyDescent="0.25">
      <c r="A1795" s="94"/>
      <c r="C1795" t="s">
        <v>3652</v>
      </c>
      <c r="D1795" t="s">
        <v>3653</v>
      </c>
    </row>
    <row r="1796" spans="1:4" x14ac:dyDescent="0.25">
      <c r="A1796" s="94"/>
      <c r="C1796" t="s">
        <v>3654</v>
      </c>
      <c r="D1796" t="s">
        <v>3655</v>
      </c>
    </row>
    <row r="1797" spans="1:4" x14ac:dyDescent="0.25">
      <c r="A1797" s="94"/>
      <c r="C1797" t="s">
        <v>3656</v>
      </c>
      <c r="D1797" t="s">
        <v>3657</v>
      </c>
    </row>
    <row r="1798" spans="1:4" x14ac:dyDescent="0.25">
      <c r="A1798" s="94"/>
      <c r="C1798" t="s">
        <v>3658</v>
      </c>
      <c r="D1798" t="s">
        <v>3659</v>
      </c>
    </row>
    <row r="1799" spans="1:4" x14ac:dyDescent="0.25">
      <c r="A1799" s="94"/>
      <c r="C1799" t="s">
        <v>3660</v>
      </c>
      <c r="D1799" t="s">
        <v>3661</v>
      </c>
    </row>
    <row r="1800" spans="1:4" x14ac:dyDescent="0.25">
      <c r="A1800" s="94"/>
      <c r="C1800" t="s">
        <v>3662</v>
      </c>
      <c r="D1800" t="s">
        <v>3663</v>
      </c>
    </row>
    <row r="1801" spans="1:4" x14ac:dyDescent="0.25">
      <c r="A1801" s="94"/>
      <c r="C1801" t="s">
        <v>3664</v>
      </c>
      <c r="D1801" t="s">
        <v>3665</v>
      </c>
    </row>
    <row r="1802" spans="1:4" x14ac:dyDescent="0.25">
      <c r="A1802" s="94"/>
      <c r="C1802" t="s">
        <v>3666</v>
      </c>
      <c r="D1802" t="s">
        <v>3667</v>
      </c>
    </row>
    <row r="1803" spans="1:4" x14ac:dyDescent="0.25">
      <c r="A1803" s="94"/>
      <c r="C1803" t="s">
        <v>3668</v>
      </c>
      <c r="D1803" t="s">
        <v>3669</v>
      </c>
    </row>
    <row r="1804" spans="1:4" x14ac:dyDescent="0.25">
      <c r="A1804" s="94"/>
      <c r="C1804" t="s">
        <v>3670</v>
      </c>
      <c r="D1804" t="s">
        <v>3671</v>
      </c>
    </row>
    <row r="1805" spans="1:4" x14ac:dyDescent="0.25">
      <c r="A1805" s="94"/>
      <c r="C1805" t="s">
        <v>3672</v>
      </c>
      <c r="D1805" t="s">
        <v>3673</v>
      </c>
    </row>
    <row r="1806" spans="1:4" x14ac:dyDescent="0.25">
      <c r="A1806" s="94"/>
      <c r="C1806" t="s">
        <v>3674</v>
      </c>
      <c r="D1806" t="s">
        <v>3675</v>
      </c>
    </row>
    <row r="1807" spans="1:4" x14ac:dyDescent="0.25">
      <c r="A1807" s="94"/>
      <c r="C1807" t="s">
        <v>3676</v>
      </c>
      <c r="D1807" t="s">
        <v>3677</v>
      </c>
    </row>
    <row r="1808" spans="1:4" x14ac:dyDescent="0.25">
      <c r="A1808" s="94"/>
      <c r="C1808" t="s">
        <v>3678</v>
      </c>
      <c r="D1808" t="s">
        <v>3679</v>
      </c>
    </row>
    <row r="1809" spans="1:4" x14ac:dyDescent="0.25">
      <c r="A1809" s="94"/>
      <c r="C1809" t="s">
        <v>3680</v>
      </c>
      <c r="D1809" t="s">
        <v>3681</v>
      </c>
    </row>
    <row r="1810" spans="1:4" x14ac:dyDescent="0.25">
      <c r="A1810" s="94"/>
      <c r="C1810" t="s">
        <v>3682</v>
      </c>
      <c r="D1810" t="s">
        <v>3683</v>
      </c>
    </row>
    <row r="1811" spans="1:4" x14ac:dyDescent="0.25">
      <c r="A1811" s="94"/>
      <c r="C1811" t="s">
        <v>3684</v>
      </c>
      <c r="D1811" t="s">
        <v>3685</v>
      </c>
    </row>
    <row r="1812" spans="1:4" x14ac:dyDescent="0.25">
      <c r="A1812" s="94"/>
      <c r="C1812" t="s">
        <v>3686</v>
      </c>
      <c r="D1812" t="s">
        <v>3687</v>
      </c>
    </row>
    <row r="1813" spans="1:4" x14ac:dyDescent="0.25">
      <c r="A1813" s="94"/>
      <c r="C1813" t="s">
        <v>3688</v>
      </c>
      <c r="D1813" t="s">
        <v>3689</v>
      </c>
    </row>
    <row r="1814" spans="1:4" x14ac:dyDescent="0.25">
      <c r="A1814" s="94"/>
      <c r="C1814" t="s">
        <v>3690</v>
      </c>
      <c r="D1814" t="s">
        <v>3691</v>
      </c>
    </row>
    <row r="1815" spans="1:4" x14ac:dyDescent="0.25">
      <c r="A1815" s="94"/>
      <c r="C1815" t="s">
        <v>3692</v>
      </c>
      <c r="D1815" t="s">
        <v>3693</v>
      </c>
    </row>
    <row r="1816" spans="1:4" x14ac:dyDescent="0.25">
      <c r="A1816" s="94"/>
      <c r="C1816" t="s">
        <v>3694</v>
      </c>
      <c r="D1816" t="s">
        <v>3695</v>
      </c>
    </row>
    <row r="1817" spans="1:4" x14ac:dyDescent="0.25">
      <c r="A1817" s="94"/>
      <c r="C1817" t="s">
        <v>3696</v>
      </c>
      <c r="D1817" t="s">
        <v>3697</v>
      </c>
    </row>
    <row r="1818" spans="1:4" x14ac:dyDescent="0.25">
      <c r="A1818" s="94"/>
      <c r="C1818" t="s">
        <v>3698</v>
      </c>
      <c r="D1818" t="s">
        <v>3699</v>
      </c>
    </row>
    <row r="1819" spans="1:4" x14ac:dyDescent="0.25">
      <c r="A1819" s="94"/>
      <c r="C1819" t="s">
        <v>3700</v>
      </c>
      <c r="D1819" t="s">
        <v>3701</v>
      </c>
    </row>
    <row r="1820" spans="1:4" x14ac:dyDescent="0.25">
      <c r="A1820" s="94"/>
      <c r="C1820" t="s">
        <v>3702</v>
      </c>
      <c r="D1820" t="s">
        <v>3703</v>
      </c>
    </row>
    <row r="1821" spans="1:4" x14ac:dyDescent="0.25">
      <c r="A1821" s="94"/>
      <c r="C1821" t="s">
        <v>3704</v>
      </c>
      <c r="D1821" t="s">
        <v>3705</v>
      </c>
    </row>
    <row r="1822" spans="1:4" x14ac:dyDescent="0.25">
      <c r="A1822" s="94"/>
      <c r="C1822" t="s">
        <v>3706</v>
      </c>
      <c r="D1822" t="s">
        <v>3707</v>
      </c>
    </row>
    <row r="1823" spans="1:4" x14ac:dyDescent="0.25">
      <c r="A1823" s="94"/>
      <c r="C1823" t="s">
        <v>3708</v>
      </c>
      <c r="D1823" t="s">
        <v>3709</v>
      </c>
    </row>
    <row r="1824" spans="1:4" x14ac:dyDescent="0.25">
      <c r="A1824" s="94"/>
      <c r="C1824" t="s">
        <v>3710</v>
      </c>
      <c r="D1824" t="s">
        <v>3711</v>
      </c>
    </row>
    <row r="1825" spans="1:4" x14ac:dyDescent="0.25">
      <c r="A1825" s="94"/>
      <c r="C1825" t="s">
        <v>3712</v>
      </c>
      <c r="D1825" t="s">
        <v>3713</v>
      </c>
    </row>
    <row r="1826" spans="1:4" x14ac:dyDescent="0.25">
      <c r="A1826" s="94"/>
      <c r="C1826" t="s">
        <v>3714</v>
      </c>
      <c r="D1826" t="s">
        <v>3715</v>
      </c>
    </row>
    <row r="1827" spans="1:4" x14ac:dyDescent="0.25">
      <c r="A1827" s="94"/>
      <c r="C1827" t="s">
        <v>3716</v>
      </c>
      <c r="D1827" t="s">
        <v>3717</v>
      </c>
    </row>
    <row r="1828" spans="1:4" x14ac:dyDescent="0.25">
      <c r="A1828" s="94"/>
      <c r="C1828" t="s">
        <v>3718</v>
      </c>
      <c r="D1828" t="s">
        <v>3719</v>
      </c>
    </row>
    <row r="1829" spans="1:4" x14ac:dyDescent="0.25">
      <c r="A1829" s="94"/>
      <c r="C1829" t="s">
        <v>3720</v>
      </c>
      <c r="D1829" t="s">
        <v>3721</v>
      </c>
    </row>
    <row r="1830" spans="1:4" x14ac:dyDescent="0.25">
      <c r="A1830" s="94"/>
      <c r="C1830" t="s">
        <v>3722</v>
      </c>
      <c r="D1830" t="s">
        <v>3723</v>
      </c>
    </row>
    <row r="1831" spans="1:4" x14ac:dyDescent="0.25">
      <c r="A1831" s="94"/>
      <c r="C1831" t="s">
        <v>3724</v>
      </c>
      <c r="D1831" t="s">
        <v>3725</v>
      </c>
    </row>
    <row r="1832" spans="1:4" x14ac:dyDescent="0.25">
      <c r="A1832" s="94"/>
      <c r="C1832" t="s">
        <v>3726</v>
      </c>
      <c r="D1832" t="s">
        <v>3727</v>
      </c>
    </row>
    <row r="1833" spans="1:4" x14ac:dyDescent="0.25">
      <c r="A1833" s="94"/>
      <c r="C1833" t="s">
        <v>3728</v>
      </c>
      <c r="D1833" t="s">
        <v>3729</v>
      </c>
    </row>
    <row r="1834" spans="1:4" x14ac:dyDescent="0.25">
      <c r="A1834" s="94"/>
      <c r="C1834" t="s">
        <v>3730</v>
      </c>
      <c r="D1834" t="s">
        <v>3731</v>
      </c>
    </row>
    <row r="1835" spans="1:4" x14ac:dyDescent="0.25">
      <c r="A1835" s="94"/>
      <c r="C1835" t="s">
        <v>3732</v>
      </c>
      <c r="D1835" t="s">
        <v>3733</v>
      </c>
    </row>
    <row r="1836" spans="1:4" x14ac:dyDescent="0.25">
      <c r="A1836" s="94"/>
      <c r="C1836" t="s">
        <v>3734</v>
      </c>
      <c r="D1836" t="s">
        <v>3735</v>
      </c>
    </row>
    <row r="1837" spans="1:4" x14ac:dyDescent="0.25">
      <c r="A1837" s="94"/>
      <c r="C1837" t="s">
        <v>3736</v>
      </c>
      <c r="D1837" t="s">
        <v>3737</v>
      </c>
    </row>
    <row r="1838" spans="1:4" x14ac:dyDescent="0.25">
      <c r="A1838" s="94"/>
      <c r="C1838" t="s">
        <v>3738</v>
      </c>
      <c r="D1838" t="s">
        <v>3739</v>
      </c>
    </row>
    <row r="1839" spans="1:4" x14ac:dyDescent="0.25">
      <c r="A1839" s="94"/>
      <c r="C1839" t="s">
        <v>3740</v>
      </c>
      <c r="D1839" t="s">
        <v>3741</v>
      </c>
    </row>
    <row r="1840" spans="1:4" x14ac:dyDescent="0.25">
      <c r="A1840" s="94"/>
      <c r="C1840" t="s">
        <v>3742</v>
      </c>
      <c r="D1840" t="s">
        <v>3743</v>
      </c>
    </row>
    <row r="1841" spans="1:4" x14ac:dyDescent="0.25">
      <c r="A1841" s="94"/>
      <c r="C1841" t="s">
        <v>3744</v>
      </c>
      <c r="D1841" t="s">
        <v>3745</v>
      </c>
    </row>
    <row r="1842" spans="1:4" x14ac:dyDescent="0.25">
      <c r="A1842" s="94"/>
      <c r="C1842" t="s">
        <v>3746</v>
      </c>
      <c r="D1842" t="s">
        <v>3747</v>
      </c>
    </row>
    <row r="1843" spans="1:4" x14ac:dyDescent="0.25">
      <c r="A1843" s="94"/>
      <c r="C1843" t="s">
        <v>3748</v>
      </c>
      <c r="D1843" t="s">
        <v>3749</v>
      </c>
    </row>
    <row r="1844" spans="1:4" x14ac:dyDescent="0.25">
      <c r="A1844" s="94"/>
      <c r="C1844" t="s">
        <v>3750</v>
      </c>
      <c r="D1844" t="s">
        <v>3751</v>
      </c>
    </row>
    <row r="1845" spans="1:4" x14ac:dyDescent="0.25">
      <c r="A1845" s="94"/>
      <c r="C1845" t="s">
        <v>3752</v>
      </c>
      <c r="D1845" t="s">
        <v>3753</v>
      </c>
    </row>
    <row r="1846" spans="1:4" x14ac:dyDescent="0.25">
      <c r="A1846" s="94"/>
      <c r="C1846" t="s">
        <v>3754</v>
      </c>
      <c r="D1846" t="s">
        <v>3755</v>
      </c>
    </row>
    <row r="1847" spans="1:4" x14ac:dyDescent="0.25">
      <c r="A1847" s="94"/>
      <c r="C1847" t="s">
        <v>3756</v>
      </c>
      <c r="D1847" t="s">
        <v>3757</v>
      </c>
    </row>
    <row r="1848" spans="1:4" x14ac:dyDescent="0.25">
      <c r="A1848" s="94"/>
      <c r="C1848" t="s">
        <v>3758</v>
      </c>
      <c r="D1848" t="s">
        <v>3759</v>
      </c>
    </row>
    <row r="1849" spans="1:4" x14ac:dyDescent="0.25">
      <c r="A1849" s="94"/>
      <c r="C1849" t="s">
        <v>3760</v>
      </c>
      <c r="D1849" t="s">
        <v>3761</v>
      </c>
    </row>
    <row r="1850" spans="1:4" x14ac:dyDescent="0.25">
      <c r="A1850" s="94"/>
      <c r="C1850" t="s">
        <v>3762</v>
      </c>
      <c r="D1850" t="s">
        <v>3763</v>
      </c>
    </row>
    <row r="1851" spans="1:4" x14ac:dyDescent="0.25">
      <c r="A1851" s="94"/>
      <c r="C1851" t="s">
        <v>3764</v>
      </c>
      <c r="D1851" t="s">
        <v>3765</v>
      </c>
    </row>
    <row r="1852" spans="1:4" x14ac:dyDescent="0.25">
      <c r="A1852" s="94"/>
      <c r="C1852" t="s">
        <v>3766</v>
      </c>
      <c r="D1852" t="s">
        <v>3767</v>
      </c>
    </row>
    <row r="1853" spans="1:4" x14ac:dyDescent="0.25">
      <c r="A1853" s="94"/>
      <c r="C1853" t="s">
        <v>3768</v>
      </c>
      <c r="D1853" t="s">
        <v>3769</v>
      </c>
    </row>
    <row r="1854" spans="1:4" x14ac:dyDescent="0.25">
      <c r="A1854" s="94"/>
      <c r="C1854" t="s">
        <v>3770</v>
      </c>
      <c r="D1854" t="s">
        <v>3771</v>
      </c>
    </row>
    <row r="1855" spans="1:4" x14ac:dyDescent="0.25">
      <c r="A1855" s="94"/>
      <c r="C1855" t="s">
        <v>3772</v>
      </c>
      <c r="D1855" t="s">
        <v>3773</v>
      </c>
    </row>
    <row r="1856" spans="1:4" x14ac:dyDescent="0.25">
      <c r="A1856" s="94"/>
      <c r="C1856" t="s">
        <v>3774</v>
      </c>
      <c r="D1856" t="s">
        <v>3775</v>
      </c>
    </row>
    <row r="1857" spans="1:4" x14ac:dyDescent="0.25">
      <c r="A1857" s="94"/>
      <c r="C1857" t="s">
        <v>3776</v>
      </c>
      <c r="D1857" t="s">
        <v>3777</v>
      </c>
    </row>
    <row r="1858" spans="1:4" x14ac:dyDescent="0.25">
      <c r="A1858" s="94"/>
      <c r="C1858" t="s">
        <v>3778</v>
      </c>
      <c r="D1858" t="s">
        <v>3779</v>
      </c>
    </row>
    <row r="1859" spans="1:4" x14ac:dyDescent="0.25">
      <c r="A1859" s="94"/>
      <c r="C1859" t="s">
        <v>3780</v>
      </c>
      <c r="D1859" t="s">
        <v>3781</v>
      </c>
    </row>
    <row r="1860" spans="1:4" x14ac:dyDescent="0.25">
      <c r="A1860" s="94"/>
      <c r="C1860" t="s">
        <v>3782</v>
      </c>
      <c r="D1860" t="s">
        <v>3783</v>
      </c>
    </row>
    <row r="1861" spans="1:4" x14ac:dyDescent="0.25">
      <c r="A1861" s="94"/>
      <c r="C1861" t="s">
        <v>3784</v>
      </c>
      <c r="D1861" t="s">
        <v>3785</v>
      </c>
    </row>
    <row r="1862" spans="1:4" x14ac:dyDescent="0.25">
      <c r="A1862" s="94"/>
      <c r="C1862" t="s">
        <v>3786</v>
      </c>
      <c r="D1862" t="s">
        <v>3787</v>
      </c>
    </row>
    <row r="1863" spans="1:4" x14ac:dyDescent="0.25">
      <c r="A1863" s="94"/>
      <c r="C1863" t="s">
        <v>3788</v>
      </c>
      <c r="D1863" t="s">
        <v>3789</v>
      </c>
    </row>
    <row r="1864" spans="1:4" x14ac:dyDescent="0.25">
      <c r="A1864" s="94"/>
      <c r="C1864" t="s">
        <v>3790</v>
      </c>
      <c r="D1864" t="s">
        <v>3791</v>
      </c>
    </row>
    <row r="1865" spans="1:4" x14ac:dyDescent="0.25">
      <c r="A1865" s="94"/>
      <c r="C1865" t="s">
        <v>3792</v>
      </c>
      <c r="D1865" t="s">
        <v>3793</v>
      </c>
    </row>
    <row r="1866" spans="1:4" x14ac:dyDescent="0.25">
      <c r="A1866" s="94"/>
      <c r="C1866" t="s">
        <v>3794</v>
      </c>
      <c r="D1866" t="s">
        <v>3795</v>
      </c>
    </row>
    <row r="1867" spans="1:4" x14ac:dyDescent="0.25">
      <c r="A1867" s="94"/>
      <c r="C1867" t="s">
        <v>3796</v>
      </c>
      <c r="D1867" t="s">
        <v>3797</v>
      </c>
    </row>
    <row r="1868" spans="1:4" x14ac:dyDescent="0.25">
      <c r="A1868" s="94"/>
      <c r="C1868" t="s">
        <v>3798</v>
      </c>
      <c r="D1868" t="s">
        <v>3799</v>
      </c>
    </row>
    <row r="1869" spans="1:4" x14ac:dyDescent="0.25">
      <c r="A1869" s="94"/>
      <c r="C1869" t="s">
        <v>3800</v>
      </c>
      <c r="D1869" t="s">
        <v>3801</v>
      </c>
    </row>
    <row r="1870" spans="1:4" x14ac:dyDescent="0.25">
      <c r="A1870" s="94"/>
      <c r="C1870" t="s">
        <v>3802</v>
      </c>
      <c r="D1870" t="s">
        <v>3803</v>
      </c>
    </row>
    <row r="1871" spans="1:4" x14ac:dyDescent="0.25">
      <c r="A1871" s="94"/>
      <c r="C1871" t="s">
        <v>3804</v>
      </c>
      <c r="D1871" t="s">
        <v>3805</v>
      </c>
    </row>
    <row r="1872" spans="1:4" x14ac:dyDescent="0.25">
      <c r="A1872" s="94"/>
      <c r="C1872" t="s">
        <v>3806</v>
      </c>
      <c r="D1872" t="s">
        <v>3807</v>
      </c>
    </row>
    <row r="1873" spans="1:4" x14ac:dyDescent="0.25">
      <c r="A1873" s="94"/>
      <c r="C1873" t="s">
        <v>3808</v>
      </c>
      <c r="D1873" t="s">
        <v>3809</v>
      </c>
    </row>
    <row r="1874" spans="1:4" x14ac:dyDescent="0.25">
      <c r="A1874" s="94"/>
      <c r="C1874" t="s">
        <v>3810</v>
      </c>
      <c r="D1874" t="s">
        <v>3811</v>
      </c>
    </row>
    <row r="1875" spans="1:4" x14ac:dyDescent="0.25">
      <c r="A1875" s="94"/>
      <c r="C1875" t="s">
        <v>3812</v>
      </c>
      <c r="D1875" t="s">
        <v>3813</v>
      </c>
    </row>
    <row r="1876" spans="1:4" x14ac:dyDescent="0.25">
      <c r="A1876" s="94"/>
      <c r="C1876" t="s">
        <v>3814</v>
      </c>
      <c r="D1876" t="s">
        <v>3815</v>
      </c>
    </row>
    <row r="1877" spans="1:4" x14ac:dyDescent="0.25">
      <c r="A1877" s="94"/>
      <c r="C1877" t="s">
        <v>3816</v>
      </c>
      <c r="D1877" t="s">
        <v>3817</v>
      </c>
    </row>
    <row r="1878" spans="1:4" x14ac:dyDescent="0.25">
      <c r="A1878" s="94"/>
      <c r="C1878" t="s">
        <v>3818</v>
      </c>
      <c r="D1878" t="s">
        <v>3819</v>
      </c>
    </row>
    <row r="1879" spans="1:4" x14ac:dyDescent="0.25">
      <c r="A1879" s="94"/>
      <c r="C1879" t="s">
        <v>3820</v>
      </c>
      <c r="D1879" t="s">
        <v>3821</v>
      </c>
    </row>
    <row r="1880" spans="1:4" x14ac:dyDescent="0.25">
      <c r="A1880" s="94"/>
      <c r="C1880" t="s">
        <v>3822</v>
      </c>
      <c r="D1880" t="s">
        <v>3823</v>
      </c>
    </row>
    <row r="1881" spans="1:4" x14ac:dyDescent="0.25">
      <c r="A1881" s="94"/>
      <c r="C1881" t="s">
        <v>3824</v>
      </c>
      <c r="D1881" t="s">
        <v>3825</v>
      </c>
    </row>
    <row r="1882" spans="1:4" x14ac:dyDescent="0.25">
      <c r="A1882" s="94"/>
      <c r="C1882" t="s">
        <v>3826</v>
      </c>
      <c r="D1882" t="s">
        <v>3827</v>
      </c>
    </row>
    <row r="1883" spans="1:4" x14ac:dyDescent="0.25">
      <c r="A1883" s="94"/>
      <c r="C1883" t="s">
        <v>3828</v>
      </c>
      <c r="D1883" t="s">
        <v>3829</v>
      </c>
    </row>
    <row r="1884" spans="1:4" x14ac:dyDescent="0.25">
      <c r="A1884" s="94"/>
      <c r="C1884" t="s">
        <v>3830</v>
      </c>
      <c r="D1884" t="s">
        <v>3831</v>
      </c>
    </row>
    <row r="1885" spans="1:4" x14ac:dyDescent="0.25">
      <c r="A1885" s="94"/>
      <c r="C1885" t="s">
        <v>3832</v>
      </c>
      <c r="D1885" t="s">
        <v>3833</v>
      </c>
    </row>
    <row r="1886" spans="1:4" x14ac:dyDescent="0.25">
      <c r="A1886" s="94"/>
      <c r="C1886" t="s">
        <v>3834</v>
      </c>
      <c r="D1886" t="s">
        <v>3835</v>
      </c>
    </row>
    <row r="1887" spans="1:4" x14ac:dyDescent="0.25">
      <c r="A1887" s="94"/>
      <c r="C1887" t="s">
        <v>3836</v>
      </c>
      <c r="D1887" t="s">
        <v>3837</v>
      </c>
    </row>
    <row r="1888" spans="1:4" x14ac:dyDescent="0.25">
      <c r="A1888" s="94"/>
      <c r="C1888" t="s">
        <v>3838</v>
      </c>
      <c r="D1888" t="s">
        <v>3839</v>
      </c>
    </row>
    <row r="1889" spans="1:4" x14ac:dyDescent="0.25">
      <c r="A1889" s="94"/>
      <c r="C1889" t="s">
        <v>3840</v>
      </c>
      <c r="D1889" t="s">
        <v>3841</v>
      </c>
    </row>
    <row r="1890" spans="1:4" x14ac:dyDescent="0.25">
      <c r="A1890" s="94"/>
      <c r="C1890" t="s">
        <v>3842</v>
      </c>
      <c r="D1890" t="s">
        <v>3843</v>
      </c>
    </row>
    <row r="1891" spans="1:4" x14ac:dyDescent="0.25">
      <c r="A1891" s="94"/>
      <c r="C1891" t="s">
        <v>3844</v>
      </c>
      <c r="D1891" t="s">
        <v>3845</v>
      </c>
    </row>
    <row r="1892" spans="1:4" x14ac:dyDescent="0.25">
      <c r="A1892" s="94"/>
      <c r="C1892" t="s">
        <v>3846</v>
      </c>
      <c r="D1892" t="s">
        <v>3847</v>
      </c>
    </row>
    <row r="1893" spans="1:4" x14ac:dyDescent="0.25">
      <c r="A1893" s="94"/>
      <c r="C1893" t="s">
        <v>3848</v>
      </c>
      <c r="D1893" t="s">
        <v>3849</v>
      </c>
    </row>
    <row r="1894" spans="1:4" x14ac:dyDescent="0.25">
      <c r="A1894" s="94"/>
      <c r="C1894" t="s">
        <v>3850</v>
      </c>
      <c r="D1894" t="s">
        <v>3851</v>
      </c>
    </row>
    <row r="1895" spans="1:4" x14ac:dyDescent="0.25">
      <c r="A1895" s="94"/>
      <c r="C1895" t="s">
        <v>3852</v>
      </c>
      <c r="D1895" t="s">
        <v>3853</v>
      </c>
    </row>
    <row r="1896" spans="1:4" x14ac:dyDescent="0.25">
      <c r="A1896" s="94"/>
      <c r="C1896" t="s">
        <v>3854</v>
      </c>
      <c r="D1896" t="s">
        <v>3855</v>
      </c>
    </row>
    <row r="1897" spans="1:4" x14ac:dyDescent="0.25">
      <c r="A1897" s="94"/>
      <c r="C1897" t="s">
        <v>3856</v>
      </c>
      <c r="D1897" t="s">
        <v>3857</v>
      </c>
    </row>
    <row r="1898" spans="1:4" x14ac:dyDescent="0.25">
      <c r="A1898" s="94"/>
      <c r="C1898" t="s">
        <v>3858</v>
      </c>
      <c r="D1898" t="s">
        <v>3859</v>
      </c>
    </row>
    <row r="1899" spans="1:4" x14ac:dyDescent="0.25">
      <c r="A1899" s="94"/>
      <c r="C1899" t="s">
        <v>3860</v>
      </c>
      <c r="D1899" t="s">
        <v>3861</v>
      </c>
    </row>
    <row r="1900" spans="1:4" x14ac:dyDescent="0.25">
      <c r="A1900" s="94"/>
      <c r="C1900" t="s">
        <v>3862</v>
      </c>
      <c r="D1900" t="s">
        <v>3863</v>
      </c>
    </row>
    <row r="1901" spans="1:4" x14ac:dyDescent="0.25">
      <c r="A1901" s="94"/>
      <c r="C1901" t="s">
        <v>3864</v>
      </c>
      <c r="D1901" t="s">
        <v>3865</v>
      </c>
    </row>
    <row r="1902" spans="1:4" x14ac:dyDescent="0.25">
      <c r="A1902" s="94"/>
      <c r="C1902" t="s">
        <v>3866</v>
      </c>
      <c r="D1902" t="s">
        <v>3867</v>
      </c>
    </row>
    <row r="1903" spans="1:4" x14ac:dyDescent="0.25">
      <c r="A1903" s="94"/>
      <c r="C1903" t="s">
        <v>3868</v>
      </c>
      <c r="D1903" t="s">
        <v>3869</v>
      </c>
    </row>
    <row r="1904" spans="1:4" x14ac:dyDescent="0.25">
      <c r="A1904" s="94"/>
      <c r="C1904" t="s">
        <v>3870</v>
      </c>
      <c r="D1904" t="s">
        <v>3871</v>
      </c>
    </row>
    <row r="1905" spans="1:4" x14ac:dyDescent="0.25">
      <c r="A1905" s="94"/>
      <c r="C1905" t="s">
        <v>3872</v>
      </c>
      <c r="D1905" t="s">
        <v>3873</v>
      </c>
    </row>
    <row r="1906" spans="1:4" x14ac:dyDescent="0.25">
      <c r="A1906" s="94"/>
      <c r="C1906" t="s">
        <v>3874</v>
      </c>
      <c r="D1906" t="s">
        <v>3875</v>
      </c>
    </row>
    <row r="1907" spans="1:4" x14ac:dyDescent="0.25">
      <c r="A1907" s="94"/>
      <c r="C1907" t="s">
        <v>3876</v>
      </c>
      <c r="D1907" t="s">
        <v>3877</v>
      </c>
    </row>
    <row r="1908" spans="1:4" x14ac:dyDescent="0.25">
      <c r="A1908" s="94"/>
      <c r="C1908" t="s">
        <v>3878</v>
      </c>
      <c r="D1908" t="s">
        <v>3879</v>
      </c>
    </row>
    <row r="1909" spans="1:4" x14ac:dyDescent="0.25">
      <c r="A1909" s="94"/>
      <c r="C1909" t="s">
        <v>3880</v>
      </c>
      <c r="D1909" t="s">
        <v>3881</v>
      </c>
    </row>
    <row r="1910" spans="1:4" x14ac:dyDescent="0.25">
      <c r="A1910" s="94"/>
      <c r="C1910" t="s">
        <v>3882</v>
      </c>
      <c r="D1910" t="s">
        <v>3883</v>
      </c>
    </row>
    <row r="1911" spans="1:4" x14ac:dyDescent="0.25">
      <c r="A1911" s="94"/>
      <c r="C1911" t="s">
        <v>3884</v>
      </c>
      <c r="D1911" t="s">
        <v>3885</v>
      </c>
    </row>
    <row r="1912" spans="1:4" x14ac:dyDescent="0.25">
      <c r="A1912" s="94"/>
      <c r="C1912" t="s">
        <v>3886</v>
      </c>
      <c r="D1912" t="s">
        <v>3887</v>
      </c>
    </row>
    <row r="1913" spans="1:4" x14ac:dyDescent="0.25">
      <c r="A1913" s="94"/>
      <c r="C1913" t="s">
        <v>3888</v>
      </c>
      <c r="D1913" t="s">
        <v>3887</v>
      </c>
    </row>
    <row r="1914" spans="1:4" x14ac:dyDescent="0.25">
      <c r="A1914" s="94"/>
      <c r="C1914" t="s">
        <v>3889</v>
      </c>
      <c r="D1914" t="s">
        <v>3890</v>
      </c>
    </row>
    <row r="1915" spans="1:4" x14ac:dyDescent="0.25">
      <c r="A1915" s="94"/>
      <c r="C1915" t="s">
        <v>3891</v>
      </c>
      <c r="D1915" t="s">
        <v>3892</v>
      </c>
    </row>
    <row r="1916" spans="1:4" x14ac:dyDescent="0.25">
      <c r="A1916" s="94"/>
      <c r="C1916" t="s">
        <v>3893</v>
      </c>
      <c r="D1916" t="s">
        <v>3894</v>
      </c>
    </row>
    <row r="1917" spans="1:4" x14ac:dyDescent="0.25">
      <c r="A1917" s="94"/>
      <c r="C1917" t="s">
        <v>3895</v>
      </c>
      <c r="D1917" t="s">
        <v>3896</v>
      </c>
    </row>
    <row r="1918" spans="1:4" x14ac:dyDescent="0.25">
      <c r="A1918" s="94"/>
      <c r="C1918" t="s">
        <v>3897</v>
      </c>
      <c r="D1918" t="s">
        <v>3898</v>
      </c>
    </row>
    <row r="1919" spans="1:4" x14ac:dyDescent="0.25">
      <c r="A1919" s="94"/>
      <c r="C1919" t="s">
        <v>3899</v>
      </c>
      <c r="D1919" t="s">
        <v>3900</v>
      </c>
    </row>
    <row r="1920" spans="1:4" x14ac:dyDescent="0.25">
      <c r="A1920" s="94"/>
      <c r="C1920" t="s">
        <v>3901</v>
      </c>
      <c r="D1920" t="s">
        <v>3902</v>
      </c>
    </row>
    <row r="1921" spans="1:4" x14ac:dyDescent="0.25">
      <c r="A1921" s="94"/>
      <c r="C1921" t="s">
        <v>3903</v>
      </c>
      <c r="D1921" t="s">
        <v>3904</v>
      </c>
    </row>
    <row r="1922" spans="1:4" x14ac:dyDescent="0.25">
      <c r="A1922" s="94"/>
      <c r="C1922" t="s">
        <v>3905</v>
      </c>
      <c r="D1922" t="s">
        <v>3906</v>
      </c>
    </row>
    <row r="1923" spans="1:4" x14ac:dyDescent="0.25">
      <c r="A1923" s="94"/>
      <c r="C1923" t="s">
        <v>3907</v>
      </c>
      <c r="D1923" t="s">
        <v>3908</v>
      </c>
    </row>
    <row r="1924" spans="1:4" x14ac:dyDescent="0.25">
      <c r="A1924" s="94"/>
      <c r="C1924" t="s">
        <v>3909</v>
      </c>
      <c r="D1924" t="s">
        <v>3910</v>
      </c>
    </row>
    <row r="1925" spans="1:4" x14ac:dyDescent="0.25">
      <c r="A1925" s="94"/>
      <c r="C1925" t="s">
        <v>3911</v>
      </c>
      <c r="D1925" t="s">
        <v>3912</v>
      </c>
    </row>
    <row r="1926" spans="1:4" x14ac:dyDescent="0.25">
      <c r="A1926" s="94"/>
      <c r="C1926" t="s">
        <v>3913</v>
      </c>
      <c r="D1926" t="s">
        <v>3914</v>
      </c>
    </row>
    <row r="1927" spans="1:4" x14ac:dyDescent="0.25">
      <c r="A1927" s="94"/>
      <c r="C1927" t="s">
        <v>3915</v>
      </c>
      <c r="D1927" t="s">
        <v>3916</v>
      </c>
    </row>
    <row r="1928" spans="1:4" x14ac:dyDescent="0.25">
      <c r="A1928" s="94"/>
      <c r="C1928" t="s">
        <v>3917</v>
      </c>
      <c r="D1928" t="s">
        <v>3918</v>
      </c>
    </row>
    <row r="1929" spans="1:4" x14ac:dyDescent="0.25">
      <c r="A1929" s="94"/>
      <c r="C1929" t="s">
        <v>3919</v>
      </c>
      <c r="D1929" t="s">
        <v>3920</v>
      </c>
    </row>
    <row r="1930" spans="1:4" x14ac:dyDescent="0.25">
      <c r="A1930" s="94"/>
      <c r="C1930" t="s">
        <v>3921</v>
      </c>
      <c r="D1930" t="s">
        <v>3922</v>
      </c>
    </row>
    <row r="1931" spans="1:4" x14ac:dyDescent="0.25">
      <c r="A1931" s="94"/>
      <c r="C1931" t="s">
        <v>3923</v>
      </c>
      <c r="D1931" t="s">
        <v>3924</v>
      </c>
    </row>
    <row r="1932" spans="1:4" x14ac:dyDescent="0.25">
      <c r="A1932" s="94"/>
      <c r="C1932" t="s">
        <v>3925</v>
      </c>
      <c r="D1932" t="s">
        <v>3926</v>
      </c>
    </row>
    <row r="1933" spans="1:4" x14ac:dyDescent="0.25">
      <c r="A1933" s="94"/>
      <c r="C1933" t="s">
        <v>3927</v>
      </c>
      <c r="D1933" t="s">
        <v>3928</v>
      </c>
    </row>
    <row r="1934" spans="1:4" x14ac:dyDescent="0.25">
      <c r="A1934" s="94"/>
      <c r="C1934" t="s">
        <v>3929</v>
      </c>
      <c r="D1934" t="s">
        <v>3930</v>
      </c>
    </row>
    <row r="1935" spans="1:4" x14ac:dyDescent="0.25">
      <c r="A1935" s="94"/>
      <c r="C1935" t="s">
        <v>3931</v>
      </c>
      <c r="D1935" t="s">
        <v>3932</v>
      </c>
    </row>
    <row r="1936" spans="1:4" x14ac:dyDescent="0.25">
      <c r="A1936" s="94"/>
      <c r="C1936" t="s">
        <v>3933</v>
      </c>
      <c r="D1936" t="s">
        <v>3934</v>
      </c>
    </row>
    <row r="1937" spans="1:4" x14ac:dyDescent="0.25">
      <c r="A1937" s="94"/>
      <c r="C1937" t="s">
        <v>3935</v>
      </c>
      <c r="D1937" t="s">
        <v>3936</v>
      </c>
    </row>
    <row r="1938" spans="1:4" x14ac:dyDescent="0.25">
      <c r="A1938" s="94"/>
      <c r="C1938" t="s">
        <v>3937</v>
      </c>
      <c r="D1938" t="s">
        <v>3938</v>
      </c>
    </row>
    <row r="1939" spans="1:4" x14ac:dyDescent="0.25">
      <c r="A1939" s="94"/>
      <c r="C1939" t="s">
        <v>3939</v>
      </c>
      <c r="D1939" t="s">
        <v>3940</v>
      </c>
    </row>
    <row r="1940" spans="1:4" x14ac:dyDescent="0.25">
      <c r="A1940" s="94"/>
      <c r="C1940" t="s">
        <v>3941</v>
      </c>
      <c r="D1940" t="s">
        <v>3942</v>
      </c>
    </row>
    <row r="1941" spans="1:4" x14ac:dyDescent="0.25">
      <c r="A1941" s="94"/>
      <c r="C1941" t="s">
        <v>3943</v>
      </c>
      <c r="D1941" t="s">
        <v>3944</v>
      </c>
    </row>
    <row r="1942" spans="1:4" x14ac:dyDescent="0.25">
      <c r="A1942" s="94"/>
      <c r="C1942" t="s">
        <v>3945</v>
      </c>
      <c r="D1942" t="s">
        <v>3946</v>
      </c>
    </row>
    <row r="1943" spans="1:4" x14ac:dyDescent="0.25">
      <c r="A1943" s="94"/>
      <c r="C1943" t="s">
        <v>3947</v>
      </c>
      <c r="D1943" t="s">
        <v>3948</v>
      </c>
    </row>
    <row r="1944" spans="1:4" x14ac:dyDescent="0.25">
      <c r="A1944" s="94"/>
      <c r="C1944" t="s">
        <v>3949</v>
      </c>
      <c r="D1944" t="s">
        <v>3950</v>
      </c>
    </row>
    <row r="1945" spans="1:4" x14ac:dyDescent="0.25">
      <c r="A1945" s="94"/>
      <c r="C1945" t="s">
        <v>3951</v>
      </c>
      <c r="D1945" t="s">
        <v>3952</v>
      </c>
    </row>
    <row r="1946" spans="1:4" x14ac:dyDescent="0.25">
      <c r="A1946" s="94"/>
      <c r="C1946" t="s">
        <v>3953</v>
      </c>
      <c r="D1946" t="s">
        <v>3954</v>
      </c>
    </row>
    <row r="1947" spans="1:4" x14ac:dyDescent="0.25">
      <c r="A1947" s="94"/>
      <c r="C1947" t="s">
        <v>3955</v>
      </c>
      <c r="D1947" t="s">
        <v>3956</v>
      </c>
    </row>
    <row r="1948" spans="1:4" x14ac:dyDescent="0.25">
      <c r="A1948" s="94"/>
      <c r="C1948" t="s">
        <v>3957</v>
      </c>
      <c r="D1948" t="s">
        <v>3958</v>
      </c>
    </row>
    <row r="1949" spans="1:4" x14ac:dyDescent="0.25">
      <c r="A1949" s="94"/>
      <c r="C1949" t="s">
        <v>3959</v>
      </c>
      <c r="D1949" t="s">
        <v>3960</v>
      </c>
    </row>
    <row r="1950" spans="1:4" x14ac:dyDescent="0.25">
      <c r="A1950" s="94"/>
      <c r="C1950" t="s">
        <v>3961</v>
      </c>
      <c r="D1950" t="s">
        <v>3962</v>
      </c>
    </row>
    <row r="1951" spans="1:4" x14ac:dyDescent="0.25">
      <c r="A1951" s="94"/>
      <c r="C1951" t="s">
        <v>3963</v>
      </c>
      <c r="D1951" t="s">
        <v>3964</v>
      </c>
    </row>
    <row r="1952" spans="1:4" x14ac:dyDescent="0.25">
      <c r="A1952" s="94"/>
      <c r="C1952" t="s">
        <v>3965</v>
      </c>
      <c r="D1952" t="s">
        <v>3966</v>
      </c>
    </row>
    <row r="1953" spans="1:4" x14ac:dyDescent="0.25">
      <c r="A1953" s="94"/>
      <c r="C1953" t="s">
        <v>3967</v>
      </c>
      <c r="D1953" t="s">
        <v>3968</v>
      </c>
    </row>
    <row r="1954" spans="1:4" x14ac:dyDescent="0.25">
      <c r="A1954" s="94"/>
      <c r="C1954" t="s">
        <v>3969</v>
      </c>
      <c r="D1954" t="s">
        <v>3970</v>
      </c>
    </row>
    <row r="1955" spans="1:4" x14ac:dyDescent="0.25">
      <c r="A1955" s="94"/>
      <c r="C1955" t="s">
        <v>3971</v>
      </c>
      <c r="D1955" t="s">
        <v>3972</v>
      </c>
    </row>
    <row r="1956" spans="1:4" x14ac:dyDescent="0.25">
      <c r="A1956" s="94"/>
      <c r="C1956" t="s">
        <v>3973</v>
      </c>
      <c r="D1956" t="s">
        <v>3974</v>
      </c>
    </row>
    <row r="1957" spans="1:4" x14ac:dyDescent="0.25">
      <c r="A1957" s="94"/>
      <c r="C1957" t="s">
        <v>3975</v>
      </c>
      <c r="D1957" t="s">
        <v>3976</v>
      </c>
    </row>
    <row r="1958" spans="1:4" x14ac:dyDescent="0.25">
      <c r="A1958" s="94"/>
      <c r="C1958" t="s">
        <v>3977</v>
      </c>
      <c r="D1958" t="s">
        <v>3978</v>
      </c>
    </row>
    <row r="1959" spans="1:4" x14ac:dyDescent="0.25">
      <c r="A1959" s="94"/>
      <c r="C1959" t="s">
        <v>3979</v>
      </c>
      <c r="D1959" t="s">
        <v>3980</v>
      </c>
    </row>
    <row r="1960" spans="1:4" x14ac:dyDescent="0.25">
      <c r="A1960" s="94"/>
      <c r="C1960" t="s">
        <v>3981</v>
      </c>
      <c r="D1960" t="s">
        <v>3982</v>
      </c>
    </row>
    <row r="1961" spans="1:4" x14ac:dyDescent="0.25">
      <c r="A1961" s="94"/>
      <c r="C1961" t="s">
        <v>3983</v>
      </c>
      <c r="D1961" t="s">
        <v>3984</v>
      </c>
    </row>
    <row r="1962" spans="1:4" x14ac:dyDescent="0.25">
      <c r="A1962" s="94"/>
      <c r="C1962" t="s">
        <v>3985</v>
      </c>
      <c r="D1962" t="s">
        <v>3986</v>
      </c>
    </row>
    <row r="1963" spans="1:4" x14ac:dyDescent="0.25">
      <c r="A1963" s="94"/>
      <c r="C1963" t="s">
        <v>3987</v>
      </c>
      <c r="D1963" t="s">
        <v>3988</v>
      </c>
    </row>
    <row r="1964" spans="1:4" x14ac:dyDescent="0.25">
      <c r="A1964" s="94"/>
      <c r="C1964" t="s">
        <v>3989</v>
      </c>
      <c r="D1964" t="s">
        <v>3990</v>
      </c>
    </row>
    <row r="1965" spans="1:4" x14ac:dyDescent="0.25">
      <c r="A1965" s="94"/>
      <c r="C1965" t="s">
        <v>3991</v>
      </c>
      <c r="D1965" t="s">
        <v>3992</v>
      </c>
    </row>
    <row r="1966" spans="1:4" x14ac:dyDescent="0.25">
      <c r="A1966" s="94"/>
      <c r="C1966" t="s">
        <v>3993</v>
      </c>
      <c r="D1966" t="s">
        <v>3994</v>
      </c>
    </row>
    <row r="1967" spans="1:4" x14ac:dyDescent="0.25">
      <c r="A1967" s="94"/>
      <c r="C1967" t="s">
        <v>3995</v>
      </c>
      <c r="D1967" t="s">
        <v>3996</v>
      </c>
    </row>
    <row r="1968" spans="1:4" x14ac:dyDescent="0.25">
      <c r="A1968" s="94"/>
      <c r="C1968" t="s">
        <v>3997</v>
      </c>
      <c r="D1968" t="s">
        <v>3998</v>
      </c>
    </row>
    <row r="1969" spans="1:4" x14ac:dyDescent="0.25">
      <c r="A1969" s="94"/>
      <c r="C1969" t="s">
        <v>3999</v>
      </c>
      <c r="D1969" t="s">
        <v>4000</v>
      </c>
    </row>
    <row r="1970" spans="1:4" x14ac:dyDescent="0.25">
      <c r="A1970" s="94"/>
      <c r="C1970" t="s">
        <v>4001</v>
      </c>
      <c r="D1970" t="s">
        <v>4002</v>
      </c>
    </row>
    <row r="1971" spans="1:4" x14ac:dyDescent="0.25">
      <c r="A1971" s="94"/>
      <c r="C1971" t="s">
        <v>4003</v>
      </c>
      <c r="D1971" t="s">
        <v>4004</v>
      </c>
    </row>
    <row r="1972" spans="1:4" x14ac:dyDescent="0.25">
      <c r="A1972" s="94"/>
      <c r="C1972" t="s">
        <v>4005</v>
      </c>
      <c r="D1972" t="s">
        <v>4006</v>
      </c>
    </row>
    <row r="1973" spans="1:4" x14ac:dyDescent="0.25">
      <c r="A1973" s="94"/>
      <c r="C1973" t="s">
        <v>4007</v>
      </c>
      <c r="D1973" t="s">
        <v>4008</v>
      </c>
    </row>
    <row r="1974" spans="1:4" x14ac:dyDescent="0.25">
      <c r="A1974" s="94"/>
      <c r="C1974" t="s">
        <v>4009</v>
      </c>
      <c r="D1974" t="s">
        <v>4010</v>
      </c>
    </row>
    <row r="1975" spans="1:4" x14ac:dyDescent="0.25">
      <c r="A1975" s="94"/>
      <c r="C1975" t="s">
        <v>4011</v>
      </c>
      <c r="D1975" t="s">
        <v>4012</v>
      </c>
    </row>
    <row r="1976" spans="1:4" x14ac:dyDescent="0.25">
      <c r="A1976" s="94"/>
      <c r="C1976" t="s">
        <v>4013</v>
      </c>
      <c r="D1976" t="s">
        <v>4014</v>
      </c>
    </row>
    <row r="1977" spans="1:4" x14ac:dyDescent="0.25">
      <c r="A1977" s="94"/>
      <c r="C1977" t="s">
        <v>4015</v>
      </c>
      <c r="D1977" t="s">
        <v>4016</v>
      </c>
    </row>
    <row r="1978" spans="1:4" x14ac:dyDescent="0.25">
      <c r="A1978" s="94"/>
      <c r="C1978" t="s">
        <v>4017</v>
      </c>
      <c r="D1978" t="s">
        <v>4018</v>
      </c>
    </row>
    <row r="1979" spans="1:4" x14ac:dyDescent="0.25">
      <c r="A1979" s="94"/>
      <c r="C1979" t="s">
        <v>4019</v>
      </c>
      <c r="D1979" t="s">
        <v>4020</v>
      </c>
    </row>
    <row r="1980" spans="1:4" x14ac:dyDescent="0.25">
      <c r="A1980" s="94"/>
      <c r="C1980" t="s">
        <v>4021</v>
      </c>
      <c r="D1980" t="s">
        <v>4022</v>
      </c>
    </row>
    <row r="1981" spans="1:4" x14ac:dyDescent="0.25">
      <c r="A1981" s="94"/>
      <c r="C1981" t="s">
        <v>4023</v>
      </c>
      <c r="D1981" t="s">
        <v>4024</v>
      </c>
    </row>
    <row r="1982" spans="1:4" x14ac:dyDescent="0.25">
      <c r="A1982" s="94"/>
      <c r="C1982" t="s">
        <v>4025</v>
      </c>
      <c r="D1982" t="s">
        <v>4026</v>
      </c>
    </row>
    <row r="1983" spans="1:4" x14ac:dyDescent="0.25">
      <c r="A1983" s="94"/>
      <c r="C1983" t="s">
        <v>4027</v>
      </c>
      <c r="D1983" t="s">
        <v>4028</v>
      </c>
    </row>
    <row r="1984" spans="1:4" x14ac:dyDescent="0.25">
      <c r="A1984" s="94"/>
      <c r="C1984" t="s">
        <v>4029</v>
      </c>
      <c r="D1984" t="s">
        <v>4030</v>
      </c>
    </row>
    <row r="1985" spans="1:4" x14ac:dyDescent="0.25">
      <c r="A1985" s="94"/>
      <c r="C1985" t="s">
        <v>4031</v>
      </c>
      <c r="D1985" t="s">
        <v>4032</v>
      </c>
    </row>
    <row r="1986" spans="1:4" x14ac:dyDescent="0.25">
      <c r="A1986" s="94"/>
      <c r="C1986" t="s">
        <v>4033</v>
      </c>
      <c r="D1986" t="s">
        <v>4034</v>
      </c>
    </row>
    <row r="1987" spans="1:4" x14ac:dyDescent="0.25">
      <c r="A1987" s="94"/>
      <c r="C1987" t="s">
        <v>4035</v>
      </c>
      <c r="D1987" t="s">
        <v>4036</v>
      </c>
    </row>
    <row r="1988" spans="1:4" x14ac:dyDescent="0.25">
      <c r="A1988" s="94"/>
      <c r="C1988" t="s">
        <v>4037</v>
      </c>
      <c r="D1988" t="s">
        <v>4038</v>
      </c>
    </row>
    <row r="1989" spans="1:4" x14ac:dyDescent="0.25">
      <c r="A1989" s="94"/>
      <c r="C1989" t="s">
        <v>4039</v>
      </c>
      <c r="D1989" t="s">
        <v>4040</v>
      </c>
    </row>
    <row r="1990" spans="1:4" x14ac:dyDescent="0.25">
      <c r="A1990" s="94"/>
      <c r="C1990" t="s">
        <v>4041</v>
      </c>
      <c r="D1990" t="s">
        <v>4042</v>
      </c>
    </row>
    <row r="1991" spans="1:4" x14ac:dyDescent="0.25">
      <c r="A1991" s="94"/>
      <c r="C1991" t="s">
        <v>4043</v>
      </c>
      <c r="D1991" t="s">
        <v>4044</v>
      </c>
    </row>
    <row r="1992" spans="1:4" x14ac:dyDescent="0.25">
      <c r="A1992" s="94"/>
      <c r="C1992" t="s">
        <v>4045</v>
      </c>
      <c r="D1992" t="s">
        <v>4046</v>
      </c>
    </row>
    <row r="1993" spans="1:4" x14ac:dyDescent="0.25">
      <c r="A1993" s="94"/>
      <c r="C1993" t="s">
        <v>4047</v>
      </c>
      <c r="D1993" t="s">
        <v>4048</v>
      </c>
    </row>
    <row r="1994" spans="1:4" x14ac:dyDescent="0.25">
      <c r="A1994" s="94"/>
      <c r="C1994" t="s">
        <v>4049</v>
      </c>
      <c r="D1994" t="s">
        <v>4050</v>
      </c>
    </row>
    <row r="1995" spans="1:4" x14ac:dyDescent="0.25">
      <c r="A1995" s="94"/>
      <c r="C1995" t="s">
        <v>4051</v>
      </c>
      <c r="D1995" t="s">
        <v>4052</v>
      </c>
    </row>
    <row r="1996" spans="1:4" x14ac:dyDescent="0.25">
      <c r="A1996" s="94"/>
      <c r="C1996" t="s">
        <v>4053</v>
      </c>
      <c r="D1996" t="s">
        <v>4054</v>
      </c>
    </row>
    <row r="1997" spans="1:4" x14ac:dyDescent="0.25">
      <c r="A1997" s="94"/>
      <c r="C1997" t="s">
        <v>4055</v>
      </c>
      <c r="D1997" t="s">
        <v>4056</v>
      </c>
    </row>
    <row r="1998" spans="1:4" x14ac:dyDescent="0.25">
      <c r="A1998" s="94"/>
      <c r="C1998" t="s">
        <v>4057</v>
      </c>
      <c r="D1998" t="s">
        <v>4058</v>
      </c>
    </row>
    <row r="1999" spans="1:4" x14ac:dyDescent="0.25">
      <c r="A1999" s="94"/>
      <c r="C1999" t="s">
        <v>4059</v>
      </c>
      <c r="D1999" t="s">
        <v>4058</v>
      </c>
    </row>
    <row r="2000" spans="1:4" x14ac:dyDescent="0.25">
      <c r="A2000" s="94"/>
      <c r="C2000" t="s">
        <v>4060</v>
      </c>
      <c r="D2000" t="s">
        <v>4061</v>
      </c>
    </row>
    <row r="2001" spans="1:4" x14ac:dyDescent="0.25">
      <c r="A2001" s="94"/>
      <c r="C2001" t="s">
        <v>4062</v>
      </c>
      <c r="D2001" t="s">
        <v>4063</v>
      </c>
    </row>
    <row r="2002" spans="1:4" x14ac:dyDescent="0.25">
      <c r="A2002" s="94"/>
      <c r="C2002" t="s">
        <v>4064</v>
      </c>
      <c r="D2002" t="s">
        <v>4065</v>
      </c>
    </row>
    <row r="2003" spans="1:4" x14ac:dyDescent="0.25">
      <c r="A2003" s="94"/>
      <c r="C2003" t="s">
        <v>4066</v>
      </c>
      <c r="D2003" t="s">
        <v>4067</v>
      </c>
    </row>
    <row r="2004" spans="1:4" x14ac:dyDescent="0.25">
      <c r="A2004" s="94"/>
      <c r="C2004" t="s">
        <v>4068</v>
      </c>
      <c r="D2004" t="s">
        <v>4069</v>
      </c>
    </row>
    <row r="2005" spans="1:4" x14ac:dyDescent="0.25">
      <c r="A2005" s="94"/>
      <c r="C2005" t="s">
        <v>4070</v>
      </c>
      <c r="D2005" t="s">
        <v>4071</v>
      </c>
    </row>
    <row r="2006" spans="1:4" x14ac:dyDescent="0.25">
      <c r="A2006" s="94"/>
      <c r="C2006" t="s">
        <v>4072</v>
      </c>
      <c r="D2006" t="s">
        <v>4073</v>
      </c>
    </row>
    <row r="2007" spans="1:4" x14ac:dyDescent="0.25">
      <c r="A2007" s="94"/>
      <c r="C2007" t="s">
        <v>4074</v>
      </c>
      <c r="D2007" t="s">
        <v>4075</v>
      </c>
    </row>
    <row r="2008" spans="1:4" x14ac:dyDescent="0.25">
      <c r="A2008" s="94"/>
      <c r="C2008" t="s">
        <v>4076</v>
      </c>
      <c r="D2008" t="s">
        <v>4077</v>
      </c>
    </row>
    <row r="2009" spans="1:4" x14ac:dyDescent="0.25">
      <c r="A2009" s="94"/>
      <c r="C2009" t="s">
        <v>4078</v>
      </c>
      <c r="D2009" t="s">
        <v>4079</v>
      </c>
    </row>
    <row r="2010" spans="1:4" x14ac:dyDescent="0.25">
      <c r="A2010" s="94"/>
      <c r="C2010" t="s">
        <v>4080</v>
      </c>
      <c r="D2010" t="s">
        <v>4081</v>
      </c>
    </row>
    <row r="2011" spans="1:4" x14ac:dyDescent="0.25">
      <c r="A2011" s="94"/>
      <c r="C2011" t="s">
        <v>4082</v>
      </c>
      <c r="D2011" t="s">
        <v>4083</v>
      </c>
    </row>
    <row r="2012" spans="1:4" x14ac:dyDescent="0.25">
      <c r="A2012" s="94"/>
      <c r="C2012" t="s">
        <v>4084</v>
      </c>
      <c r="D2012" t="s">
        <v>4085</v>
      </c>
    </row>
    <row r="2013" spans="1:4" x14ac:dyDescent="0.25">
      <c r="A2013" s="94"/>
      <c r="C2013" t="s">
        <v>4086</v>
      </c>
      <c r="D2013" t="s">
        <v>4087</v>
      </c>
    </row>
    <row r="2014" spans="1:4" x14ac:dyDescent="0.25">
      <c r="A2014" s="94"/>
      <c r="C2014" t="s">
        <v>4088</v>
      </c>
      <c r="D2014" t="s">
        <v>4089</v>
      </c>
    </row>
    <row r="2015" spans="1:4" x14ac:dyDescent="0.25">
      <c r="A2015" s="94"/>
      <c r="C2015" t="s">
        <v>4090</v>
      </c>
      <c r="D2015" t="s">
        <v>4091</v>
      </c>
    </row>
    <row r="2016" spans="1:4" x14ac:dyDescent="0.25">
      <c r="A2016" s="94"/>
      <c r="C2016" t="s">
        <v>4092</v>
      </c>
      <c r="D2016" t="s">
        <v>4093</v>
      </c>
    </row>
    <row r="2017" spans="1:4" x14ac:dyDescent="0.25">
      <c r="A2017" s="94"/>
      <c r="C2017" t="s">
        <v>4094</v>
      </c>
      <c r="D2017" t="s">
        <v>4095</v>
      </c>
    </row>
    <row r="2018" spans="1:4" x14ac:dyDescent="0.25">
      <c r="A2018" s="94"/>
      <c r="C2018" t="s">
        <v>4096</v>
      </c>
      <c r="D2018" t="s">
        <v>4097</v>
      </c>
    </row>
    <row r="2019" spans="1:4" x14ac:dyDescent="0.25">
      <c r="A2019" s="94"/>
      <c r="C2019" t="s">
        <v>4098</v>
      </c>
      <c r="D2019" t="s">
        <v>4099</v>
      </c>
    </row>
    <row r="2020" spans="1:4" x14ac:dyDescent="0.25">
      <c r="A2020" s="94"/>
      <c r="C2020" t="s">
        <v>4100</v>
      </c>
      <c r="D2020" t="s">
        <v>4101</v>
      </c>
    </row>
    <row r="2021" spans="1:4" x14ac:dyDescent="0.25">
      <c r="A2021" s="94"/>
      <c r="C2021" t="s">
        <v>4102</v>
      </c>
      <c r="D2021" t="s">
        <v>4103</v>
      </c>
    </row>
    <row r="2022" spans="1:4" x14ac:dyDescent="0.25">
      <c r="A2022" s="94"/>
      <c r="C2022" t="s">
        <v>4104</v>
      </c>
      <c r="D2022" t="s">
        <v>4105</v>
      </c>
    </row>
    <row r="2023" spans="1:4" x14ac:dyDescent="0.25">
      <c r="A2023" s="94"/>
      <c r="C2023" t="s">
        <v>4106</v>
      </c>
      <c r="D2023" t="s">
        <v>4107</v>
      </c>
    </row>
    <row r="2024" spans="1:4" x14ac:dyDescent="0.25">
      <c r="A2024" s="94"/>
      <c r="C2024" t="s">
        <v>4108</v>
      </c>
      <c r="D2024" t="s">
        <v>4109</v>
      </c>
    </row>
    <row r="2025" spans="1:4" x14ac:dyDescent="0.25">
      <c r="A2025" s="94"/>
      <c r="C2025" t="s">
        <v>4110</v>
      </c>
      <c r="D2025" t="s">
        <v>4111</v>
      </c>
    </row>
    <row r="2026" spans="1:4" x14ac:dyDescent="0.25">
      <c r="A2026" s="94"/>
      <c r="C2026" t="s">
        <v>4112</v>
      </c>
      <c r="D2026" t="s">
        <v>4113</v>
      </c>
    </row>
    <row r="2027" spans="1:4" x14ac:dyDescent="0.25">
      <c r="A2027" s="94"/>
      <c r="C2027" t="s">
        <v>4114</v>
      </c>
      <c r="D2027" t="s">
        <v>4115</v>
      </c>
    </row>
    <row r="2028" spans="1:4" x14ac:dyDescent="0.25">
      <c r="A2028" s="94"/>
      <c r="C2028" t="s">
        <v>4116</v>
      </c>
      <c r="D2028" t="s">
        <v>4117</v>
      </c>
    </row>
    <row r="2029" spans="1:4" x14ac:dyDescent="0.25">
      <c r="A2029" s="94"/>
      <c r="C2029" t="s">
        <v>4118</v>
      </c>
      <c r="D2029" t="s">
        <v>4119</v>
      </c>
    </row>
    <row r="2030" spans="1:4" x14ac:dyDescent="0.25">
      <c r="A2030" s="94"/>
      <c r="C2030" t="s">
        <v>4120</v>
      </c>
      <c r="D2030" t="s">
        <v>4121</v>
      </c>
    </row>
    <row r="2031" spans="1:4" x14ac:dyDescent="0.25">
      <c r="A2031" s="94"/>
      <c r="C2031" t="s">
        <v>4122</v>
      </c>
      <c r="D2031" t="s">
        <v>4123</v>
      </c>
    </row>
    <row r="2032" spans="1:4" x14ac:dyDescent="0.25">
      <c r="A2032" s="94"/>
      <c r="C2032" t="s">
        <v>4124</v>
      </c>
      <c r="D2032" t="s">
        <v>4125</v>
      </c>
    </row>
    <row r="2033" spans="1:4" x14ac:dyDescent="0.25">
      <c r="A2033" s="94"/>
      <c r="C2033" t="s">
        <v>4126</v>
      </c>
      <c r="D2033" t="s">
        <v>4127</v>
      </c>
    </row>
    <row r="2034" spans="1:4" x14ac:dyDescent="0.25">
      <c r="A2034" s="94"/>
      <c r="C2034" t="s">
        <v>4128</v>
      </c>
      <c r="D2034" t="s">
        <v>4129</v>
      </c>
    </row>
    <row r="2035" spans="1:4" x14ac:dyDescent="0.25">
      <c r="A2035" s="94"/>
      <c r="C2035" t="s">
        <v>4130</v>
      </c>
      <c r="D2035" t="s">
        <v>4131</v>
      </c>
    </row>
    <row r="2036" spans="1:4" x14ac:dyDescent="0.25">
      <c r="A2036" s="94"/>
      <c r="C2036" t="s">
        <v>4132</v>
      </c>
      <c r="D2036" t="s">
        <v>4133</v>
      </c>
    </row>
    <row r="2037" spans="1:4" x14ac:dyDescent="0.25">
      <c r="A2037" s="94"/>
      <c r="C2037" t="s">
        <v>4134</v>
      </c>
      <c r="D2037" t="s">
        <v>4135</v>
      </c>
    </row>
    <row r="2038" spans="1:4" x14ac:dyDescent="0.25">
      <c r="A2038" s="94"/>
      <c r="C2038" t="s">
        <v>4136</v>
      </c>
      <c r="D2038" t="s">
        <v>4137</v>
      </c>
    </row>
    <row r="2039" spans="1:4" x14ac:dyDescent="0.25">
      <c r="A2039" s="94"/>
      <c r="C2039" t="s">
        <v>4138</v>
      </c>
      <c r="D2039" t="s">
        <v>4139</v>
      </c>
    </row>
    <row r="2040" spans="1:4" x14ac:dyDescent="0.25">
      <c r="A2040" s="94"/>
      <c r="C2040" t="s">
        <v>4140</v>
      </c>
      <c r="D2040" t="s">
        <v>4141</v>
      </c>
    </row>
    <row r="2041" spans="1:4" x14ac:dyDescent="0.25">
      <c r="A2041" s="94"/>
      <c r="C2041" t="s">
        <v>4142</v>
      </c>
      <c r="D2041" t="s">
        <v>4143</v>
      </c>
    </row>
    <row r="2042" spans="1:4" x14ac:dyDescent="0.25">
      <c r="A2042" s="94"/>
      <c r="C2042" t="s">
        <v>4144</v>
      </c>
      <c r="D2042" t="s">
        <v>4145</v>
      </c>
    </row>
    <row r="2043" spans="1:4" x14ac:dyDescent="0.25">
      <c r="A2043" s="94"/>
      <c r="C2043" t="s">
        <v>4146</v>
      </c>
      <c r="D2043" t="s">
        <v>4147</v>
      </c>
    </row>
    <row r="2044" spans="1:4" x14ac:dyDescent="0.25">
      <c r="A2044" s="94"/>
      <c r="C2044" t="s">
        <v>4148</v>
      </c>
      <c r="D2044" t="s">
        <v>4147</v>
      </c>
    </row>
    <row r="2045" spans="1:4" x14ac:dyDescent="0.25">
      <c r="A2045" s="94"/>
      <c r="C2045" t="s">
        <v>4149</v>
      </c>
      <c r="D2045" t="s">
        <v>4150</v>
      </c>
    </row>
    <row r="2046" spans="1:4" x14ac:dyDescent="0.25">
      <c r="A2046" s="94"/>
      <c r="C2046" t="s">
        <v>4151</v>
      </c>
      <c r="D2046" t="s">
        <v>4152</v>
      </c>
    </row>
    <row r="2047" spans="1:4" x14ac:dyDescent="0.25">
      <c r="A2047" s="94"/>
      <c r="C2047" t="s">
        <v>4153</v>
      </c>
      <c r="D2047" t="s">
        <v>4154</v>
      </c>
    </row>
    <row r="2048" spans="1:4" x14ac:dyDescent="0.25">
      <c r="A2048" s="94"/>
      <c r="C2048" t="s">
        <v>4155</v>
      </c>
      <c r="D2048" t="s">
        <v>4156</v>
      </c>
    </row>
    <row r="2049" spans="1:4" x14ac:dyDescent="0.25">
      <c r="A2049" s="94"/>
      <c r="C2049" t="s">
        <v>4157</v>
      </c>
      <c r="D2049" t="s">
        <v>4158</v>
      </c>
    </row>
    <row r="2050" spans="1:4" x14ac:dyDescent="0.25">
      <c r="A2050" s="94"/>
      <c r="C2050" t="s">
        <v>4159</v>
      </c>
      <c r="D2050" t="s">
        <v>4160</v>
      </c>
    </row>
    <row r="2051" spans="1:4" x14ac:dyDescent="0.25">
      <c r="A2051" s="94"/>
      <c r="C2051" t="s">
        <v>4161</v>
      </c>
      <c r="D2051" t="s">
        <v>4162</v>
      </c>
    </row>
    <row r="2052" spans="1:4" x14ac:dyDescent="0.25">
      <c r="A2052" s="94"/>
      <c r="C2052" t="s">
        <v>4163</v>
      </c>
      <c r="D2052" t="s">
        <v>4164</v>
      </c>
    </row>
    <row r="2053" spans="1:4" x14ac:dyDescent="0.25">
      <c r="A2053" s="94"/>
      <c r="C2053" t="s">
        <v>4165</v>
      </c>
      <c r="D2053" t="s">
        <v>4166</v>
      </c>
    </row>
    <row r="2054" spans="1:4" x14ac:dyDescent="0.25">
      <c r="A2054" s="94"/>
      <c r="C2054" t="s">
        <v>4167</v>
      </c>
      <c r="D2054" t="s">
        <v>4168</v>
      </c>
    </row>
    <row r="2055" spans="1:4" x14ac:dyDescent="0.25">
      <c r="A2055" s="94"/>
      <c r="C2055" t="s">
        <v>4169</v>
      </c>
      <c r="D2055" t="s">
        <v>4170</v>
      </c>
    </row>
    <row r="2056" spans="1:4" x14ac:dyDescent="0.25">
      <c r="A2056" s="94"/>
      <c r="C2056" t="s">
        <v>4171</v>
      </c>
      <c r="D2056" t="s">
        <v>4172</v>
      </c>
    </row>
    <row r="2057" spans="1:4" x14ac:dyDescent="0.25">
      <c r="A2057" s="94"/>
      <c r="C2057" t="s">
        <v>4173</v>
      </c>
      <c r="D2057" t="s">
        <v>4174</v>
      </c>
    </row>
    <row r="2058" spans="1:4" x14ac:dyDescent="0.25">
      <c r="A2058" s="94"/>
      <c r="C2058" t="s">
        <v>4175</v>
      </c>
      <c r="D2058" t="s">
        <v>4176</v>
      </c>
    </row>
    <row r="2059" spans="1:4" x14ac:dyDescent="0.25">
      <c r="A2059" s="94"/>
      <c r="C2059" t="s">
        <v>4177</v>
      </c>
      <c r="D2059" t="s">
        <v>4178</v>
      </c>
    </row>
    <row r="2060" spans="1:4" x14ac:dyDescent="0.25">
      <c r="A2060" s="94"/>
      <c r="C2060" t="s">
        <v>4179</v>
      </c>
      <c r="D2060" t="s">
        <v>4180</v>
      </c>
    </row>
    <row r="2061" spans="1:4" x14ac:dyDescent="0.25">
      <c r="A2061" s="94"/>
      <c r="C2061" t="s">
        <v>4181</v>
      </c>
      <c r="D2061" t="s">
        <v>4182</v>
      </c>
    </row>
    <row r="2062" spans="1:4" x14ac:dyDescent="0.25">
      <c r="A2062" s="94"/>
      <c r="C2062" t="s">
        <v>4183</v>
      </c>
      <c r="D2062" t="s">
        <v>4184</v>
      </c>
    </row>
    <row r="2063" spans="1:4" x14ac:dyDescent="0.25">
      <c r="A2063" s="94"/>
      <c r="C2063" t="s">
        <v>4185</v>
      </c>
      <c r="D2063" t="s">
        <v>4186</v>
      </c>
    </row>
    <row r="2064" spans="1:4" x14ac:dyDescent="0.25">
      <c r="A2064" s="94"/>
      <c r="C2064" t="s">
        <v>4187</v>
      </c>
      <c r="D2064" t="s">
        <v>4188</v>
      </c>
    </row>
    <row r="2065" spans="1:4" x14ac:dyDescent="0.25">
      <c r="A2065" s="94"/>
      <c r="C2065" t="s">
        <v>4189</v>
      </c>
      <c r="D2065" t="s">
        <v>4190</v>
      </c>
    </row>
    <row r="2066" spans="1:4" x14ac:dyDescent="0.25">
      <c r="A2066" s="94"/>
      <c r="C2066" t="s">
        <v>4191</v>
      </c>
      <c r="D2066" t="s">
        <v>4192</v>
      </c>
    </row>
    <row r="2067" spans="1:4" x14ac:dyDescent="0.25">
      <c r="A2067" s="94"/>
      <c r="C2067" t="s">
        <v>4193</v>
      </c>
      <c r="D2067" t="s">
        <v>4194</v>
      </c>
    </row>
    <row r="2068" spans="1:4" x14ac:dyDescent="0.25">
      <c r="A2068" s="94"/>
      <c r="C2068" t="s">
        <v>4195</v>
      </c>
      <c r="D2068" t="s">
        <v>4196</v>
      </c>
    </row>
    <row r="2069" spans="1:4" x14ac:dyDescent="0.25">
      <c r="A2069" s="94"/>
      <c r="C2069" t="s">
        <v>4197</v>
      </c>
      <c r="D2069" t="s">
        <v>4198</v>
      </c>
    </row>
    <row r="2070" spans="1:4" x14ac:dyDescent="0.25">
      <c r="A2070" s="94"/>
      <c r="C2070" t="s">
        <v>4199</v>
      </c>
      <c r="D2070" t="s">
        <v>4200</v>
      </c>
    </row>
    <row r="2071" spans="1:4" x14ac:dyDescent="0.25">
      <c r="A2071" s="94"/>
      <c r="C2071" t="s">
        <v>4201</v>
      </c>
      <c r="D2071" t="s">
        <v>4202</v>
      </c>
    </row>
    <row r="2072" spans="1:4" x14ac:dyDescent="0.25">
      <c r="A2072" s="94"/>
      <c r="C2072" t="s">
        <v>4203</v>
      </c>
      <c r="D2072" t="s">
        <v>4204</v>
      </c>
    </row>
    <row r="2073" spans="1:4" x14ac:dyDescent="0.25">
      <c r="A2073" s="94"/>
      <c r="C2073" t="s">
        <v>4205</v>
      </c>
      <c r="D2073" t="s">
        <v>4206</v>
      </c>
    </row>
    <row r="2074" spans="1:4" x14ac:dyDescent="0.25">
      <c r="A2074" s="94"/>
      <c r="C2074" t="s">
        <v>4207</v>
      </c>
      <c r="D2074" t="s">
        <v>4208</v>
      </c>
    </row>
    <row r="2075" spans="1:4" x14ac:dyDescent="0.25">
      <c r="A2075" s="94"/>
      <c r="C2075" t="s">
        <v>4209</v>
      </c>
      <c r="D2075" t="s">
        <v>4210</v>
      </c>
    </row>
    <row r="2076" spans="1:4" x14ac:dyDescent="0.25">
      <c r="A2076" s="94"/>
      <c r="C2076" t="s">
        <v>4211</v>
      </c>
      <c r="D2076" t="s">
        <v>4212</v>
      </c>
    </row>
    <row r="2077" spans="1:4" x14ac:dyDescent="0.25">
      <c r="A2077" s="94"/>
      <c r="C2077" t="s">
        <v>4213</v>
      </c>
      <c r="D2077" t="s">
        <v>4214</v>
      </c>
    </row>
    <row r="2078" spans="1:4" x14ac:dyDescent="0.25">
      <c r="A2078" s="94"/>
      <c r="C2078" t="s">
        <v>4215</v>
      </c>
      <c r="D2078" t="s">
        <v>4216</v>
      </c>
    </row>
    <row r="2079" spans="1:4" x14ac:dyDescent="0.25">
      <c r="A2079" s="94"/>
      <c r="C2079" t="s">
        <v>4217</v>
      </c>
      <c r="D2079" t="s">
        <v>4218</v>
      </c>
    </row>
    <row r="2080" spans="1:4" x14ac:dyDescent="0.25">
      <c r="A2080" s="94"/>
      <c r="C2080" t="s">
        <v>4219</v>
      </c>
      <c r="D2080" t="s">
        <v>4220</v>
      </c>
    </row>
    <row r="2081" spans="1:4" x14ac:dyDescent="0.25">
      <c r="A2081" s="94"/>
      <c r="C2081" t="s">
        <v>4221</v>
      </c>
      <c r="D2081" t="s">
        <v>4222</v>
      </c>
    </row>
    <row r="2082" spans="1:4" x14ac:dyDescent="0.25">
      <c r="A2082" s="94"/>
      <c r="C2082" t="s">
        <v>4223</v>
      </c>
      <c r="D2082" t="s">
        <v>4224</v>
      </c>
    </row>
    <row r="2083" spans="1:4" x14ac:dyDescent="0.25">
      <c r="A2083" s="94"/>
      <c r="C2083" t="s">
        <v>4225</v>
      </c>
      <c r="D2083" t="s">
        <v>4226</v>
      </c>
    </row>
    <row r="2084" spans="1:4" x14ac:dyDescent="0.25">
      <c r="A2084" s="94"/>
      <c r="C2084" t="s">
        <v>4227</v>
      </c>
      <c r="D2084" t="s">
        <v>4228</v>
      </c>
    </row>
    <row r="2085" spans="1:4" x14ac:dyDescent="0.25">
      <c r="A2085" s="94"/>
      <c r="C2085" t="s">
        <v>4229</v>
      </c>
      <c r="D2085" t="s">
        <v>4230</v>
      </c>
    </row>
    <row r="2086" spans="1:4" x14ac:dyDescent="0.25">
      <c r="A2086" s="94"/>
      <c r="C2086" t="s">
        <v>4231</v>
      </c>
      <c r="D2086" t="s">
        <v>4232</v>
      </c>
    </row>
    <row r="2087" spans="1:4" x14ac:dyDescent="0.25">
      <c r="A2087" s="94"/>
      <c r="C2087" t="s">
        <v>4233</v>
      </c>
      <c r="D2087" t="s">
        <v>4234</v>
      </c>
    </row>
    <row r="2088" spans="1:4" x14ac:dyDescent="0.25">
      <c r="A2088" s="94"/>
      <c r="C2088" t="s">
        <v>4235</v>
      </c>
      <c r="D2088" t="s">
        <v>4236</v>
      </c>
    </row>
    <row r="2089" spans="1:4" x14ac:dyDescent="0.25">
      <c r="A2089" s="94"/>
      <c r="C2089" t="s">
        <v>4237</v>
      </c>
      <c r="D2089" t="s">
        <v>4238</v>
      </c>
    </row>
    <row r="2090" spans="1:4" x14ac:dyDescent="0.25">
      <c r="A2090" s="94"/>
      <c r="C2090" t="s">
        <v>4239</v>
      </c>
      <c r="D2090" t="s">
        <v>4240</v>
      </c>
    </row>
    <row r="2091" spans="1:4" x14ac:dyDescent="0.25">
      <c r="A2091" s="94"/>
      <c r="C2091" t="s">
        <v>4241</v>
      </c>
      <c r="D2091" t="s">
        <v>4242</v>
      </c>
    </row>
    <row r="2092" spans="1:4" x14ac:dyDescent="0.25">
      <c r="A2092" s="94"/>
      <c r="C2092" t="s">
        <v>4243</v>
      </c>
      <c r="D2092" t="s">
        <v>4244</v>
      </c>
    </row>
    <row r="2093" spans="1:4" x14ac:dyDescent="0.25">
      <c r="A2093" s="94"/>
      <c r="C2093" t="s">
        <v>4245</v>
      </c>
      <c r="D2093" t="s">
        <v>4246</v>
      </c>
    </row>
    <row r="2094" spans="1:4" x14ac:dyDescent="0.25">
      <c r="A2094" s="94"/>
      <c r="C2094" t="s">
        <v>4247</v>
      </c>
      <c r="D2094" t="s">
        <v>4248</v>
      </c>
    </row>
    <row r="2095" spans="1:4" x14ac:dyDescent="0.25">
      <c r="A2095" s="94"/>
      <c r="C2095" t="s">
        <v>4249</v>
      </c>
      <c r="D2095" t="s">
        <v>4250</v>
      </c>
    </row>
    <row r="2096" spans="1:4" x14ac:dyDescent="0.25">
      <c r="A2096" s="94"/>
      <c r="C2096" t="s">
        <v>4251</v>
      </c>
      <c r="D2096" t="s">
        <v>4252</v>
      </c>
    </row>
    <row r="2097" spans="1:4" x14ac:dyDescent="0.25">
      <c r="A2097" s="94"/>
      <c r="C2097" t="s">
        <v>4253</v>
      </c>
      <c r="D2097" t="s">
        <v>4254</v>
      </c>
    </row>
    <row r="2098" spans="1:4" x14ac:dyDescent="0.25">
      <c r="A2098" s="94"/>
      <c r="C2098" t="s">
        <v>4255</v>
      </c>
      <c r="D2098" t="s">
        <v>4256</v>
      </c>
    </row>
    <row r="2099" spans="1:4" x14ac:dyDescent="0.25">
      <c r="A2099" s="94"/>
      <c r="C2099" t="s">
        <v>4257</v>
      </c>
      <c r="D2099" t="s">
        <v>4258</v>
      </c>
    </row>
    <row r="2100" spans="1:4" x14ac:dyDescent="0.25">
      <c r="A2100" s="94"/>
      <c r="C2100" t="s">
        <v>4259</v>
      </c>
      <c r="D2100" t="s">
        <v>4260</v>
      </c>
    </row>
    <row r="2101" spans="1:4" x14ac:dyDescent="0.25">
      <c r="A2101" s="94"/>
      <c r="C2101" t="s">
        <v>4261</v>
      </c>
      <c r="D2101" t="s">
        <v>4262</v>
      </c>
    </row>
    <row r="2102" spans="1:4" x14ac:dyDescent="0.25">
      <c r="A2102" s="94"/>
      <c r="C2102" t="s">
        <v>4263</v>
      </c>
      <c r="D2102" t="s">
        <v>4264</v>
      </c>
    </row>
    <row r="2103" spans="1:4" x14ac:dyDescent="0.25">
      <c r="A2103" s="94"/>
      <c r="C2103" t="s">
        <v>4265</v>
      </c>
      <c r="D2103" t="s">
        <v>4266</v>
      </c>
    </row>
    <row r="2104" spans="1:4" x14ac:dyDescent="0.25">
      <c r="A2104" s="94"/>
      <c r="C2104" t="s">
        <v>4267</v>
      </c>
      <c r="D2104" t="s">
        <v>4268</v>
      </c>
    </row>
    <row r="2105" spans="1:4" x14ac:dyDescent="0.25">
      <c r="A2105" s="94"/>
      <c r="C2105" t="s">
        <v>4269</v>
      </c>
      <c r="D2105" t="s">
        <v>4270</v>
      </c>
    </row>
    <row r="2106" spans="1:4" x14ac:dyDescent="0.25">
      <c r="A2106" s="94"/>
      <c r="C2106" t="s">
        <v>4271</v>
      </c>
      <c r="D2106" t="s">
        <v>4272</v>
      </c>
    </row>
    <row r="2107" spans="1:4" x14ac:dyDescent="0.25">
      <c r="A2107" s="94"/>
      <c r="C2107" t="s">
        <v>4273</v>
      </c>
      <c r="D2107" t="s">
        <v>4274</v>
      </c>
    </row>
    <row r="2108" spans="1:4" x14ac:dyDescent="0.25">
      <c r="A2108" s="94"/>
      <c r="C2108" t="s">
        <v>4275</v>
      </c>
      <c r="D2108" t="s">
        <v>4276</v>
      </c>
    </row>
    <row r="2109" spans="1:4" x14ac:dyDescent="0.25">
      <c r="A2109" s="94"/>
      <c r="C2109" t="s">
        <v>4277</v>
      </c>
      <c r="D2109" t="s">
        <v>4278</v>
      </c>
    </row>
    <row r="2110" spans="1:4" x14ac:dyDescent="0.25">
      <c r="A2110" s="94"/>
      <c r="C2110" t="s">
        <v>4279</v>
      </c>
      <c r="D2110" t="s">
        <v>4280</v>
      </c>
    </row>
    <row r="2111" spans="1:4" x14ac:dyDescent="0.25">
      <c r="A2111" s="94"/>
      <c r="C2111" t="s">
        <v>4281</v>
      </c>
      <c r="D2111" t="s">
        <v>4282</v>
      </c>
    </row>
    <row r="2112" spans="1:4" x14ac:dyDescent="0.25">
      <c r="A2112" s="94"/>
      <c r="C2112" t="s">
        <v>4283</v>
      </c>
      <c r="D2112" t="s">
        <v>4284</v>
      </c>
    </row>
    <row r="2113" spans="1:4" x14ac:dyDescent="0.25">
      <c r="A2113" s="94"/>
      <c r="C2113" t="s">
        <v>4285</v>
      </c>
      <c r="D2113" t="s">
        <v>4286</v>
      </c>
    </row>
    <row r="2114" spans="1:4" x14ac:dyDescent="0.25">
      <c r="A2114" s="94"/>
      <c r="C2114" t="s">
        <v>4287</v>
      </c>
      <c r="D2114" t="s">
        <v>4288</v>
      </c>
    </row>
    <row r="2115" spans="1:4" x14ac:dyDescent="0.25">
      <c r="A2115" s="94"/>
      <c r="C2115" t="s">
        <v>4289</v>
      </c>
      <c r="D2115" t="s">
        <v>4290</v>
      </c>
    </row>
    <row r="2116" spans="1:4" x14ac:dyDescent="0.25">
      <c r="A2116" s="94"/>
      <c r="C2116" t="s">
        <v>4291</v>
      </c>
      <c r="D2116" t="s">
        <v>4292</v>
      </c>
    </row>
    <row r="2117" spans="1:4" x14ac:dyDescent="0.25">
      <c r="A2117" s="94"/>
      <c r="C2117" t="s">
        <v>4293</v>
      </c>
      <c r="D2117" t="s">
        <v>4294</v>
      </c>
    </row>
    <row r="2118" spans="1:4" x14ac:dyDescent="0.25">
      <c r="A2118" s="94"/>
      <c r="C2118" t="s">
        <v>4295</v>
      </c>
      <c r="D2118" t="s">
        <v>4296</v>
      </c>
    </row>
    <row r="2119" spans="1:4" x14ac:dyDescent="0.25">
      <c r="A2119" s="94"/>
      <c r="C2119" t="s">
        <v>4297</v>
      </c>
      <c r="D2119" t="s">
        <v>4298</v>
      </c>
    </row>
    <row r="2120" spans="1:4" x14ac:dyDescent="0.25">
      <c r="A2120" s="94"/>
      <c r="C2120" t="s">
        <v>4299</v>
      </c>
      <c r="D2120" t="s">
        <v>4300</v>
      </c>
    </row>
    <row r="2121" spans="1:4" x14ac:dyDescent="0.25">
      <c r="A2121" s="94"/>
      <c r="C2121" t="s">
        <v>4301</v>
      </c>
      <c r="D2121" t="s">
        <v>4302</v>
      </c>
    </row>
    <row r="2122" spans="1:4" x14ac:dyDescent="0.25">
      <c r="A2122" s="94"/>
      <c r="C2122" t="s">
        <v>4303</v>
      </c>
      <c r="D2122" t="s">
        <v>4304</v>
      </c>
    </row>
    <row r="2123" spans="1:4" x14ac:dyDescent="0.25">
      <c r="A2123" s="94"/>
      <c r="C2123" t="s">
        <v>4305</v>
      </c>
      <c r="D2123" t="s">
        <v>4306</v>
      </c>
    </row>
    <row r="2124" spans="1:4" x14ac:dyDescent="0.25">
      <c r="A2124" s="94"/>
      <c r="C2124" t="s">
        <v>4307</v>
      </c>
      <c r="D2124" t="s">
        <v>4308</v>
      </c>
    </row>
    <row r="2125" spans="1:4" x14ac:dyDescent="0.25">
      <c r="A2125" s="94"/>
      <c r="C2125" t="s">
        <v>4309</v>
      </c>
      <c r="D2125" t="s">
        <v>4310</v>
      </c>
    </row>
    <row r="2126" spans="1:4" x14ac:dyDescent="0.25">
      <c r="A2126" s="94"/>
      <c r="C2126" t="s">
        <v>4311</v>
      </c>
      <c r="D2126" t="s">
        <v>4312</v>
      </c>
    </row>
    <row r="2127" spans="1:4" x14ac:dyDescent="0.25">
      <c r="A2127" s="94"/>
      <c r="C2127" t="s">
        <v>4313</v>
      </c>
      <c r="D2127" t="s">
        <v>4314</v>
      </c>
    </row>
    <row r="2128" spans="1:4" x14ac:dyDescent="0.25">
      <c r="A2128" s="94"/>
      <c r="C2128" t="s">
        <v>4315</v>
      </c>
      <c r="D2128" t="s">
        <v>4316</v>
      </c>
    </row>
    <row r="2129" spans="1:4" x14ac:dyDescent="0.25">
      <c r="A2129" s="94"/>
      <c r="C2129" t="s">
        <v>4317</v>
      </c>
      <c r="D2129" t="s">
        <v>4318</v>
      </c>
    </row>
    <row r="2130" spans="1:4" x14ac:dyDescent="0.25">
      <c r="A2130" s="94"/>
      <c r="C2130" t="s">
        <v>4319</v>
      </c>
      <c r="D2130" t="s">
        <v>4320</v>
      </c>
    </row>
    <row r="2131" spans="1:4" x14ac:dyDescent="0.25">
      <c r="A2131" s="94"/>
      <c r="C2131" t="s">
        <v>4321</v>
      </c>
      <c r="D2131" t="s">
        <v>4322</v>
      </c>
    </row>
    <row r="2132" spans="1:4" x14ac:dyDescent="0.25">
      <c r="A2132" s="94"/>
      <c r="C2132" t="s">
        <v>4323</v>
      </c>
      <c r="D2132" t="s">
        <v>4324</v>
      </c>
    </row>
    <row r="2133" spans="1:4" x14ac:dyDescent="0.25">
      <c r="A2133" s="94"/>
      <c r="C2133" t="s">
        <v>4325</v>
      </c>
      <c r="D2133" t="s">
        <v>4326</v>
      </c>
    </row>
    <row r="2134" spans="1:4" x14ac:dyDescent="0.25">
      <c r="A2134" s="94"/>
      <c r="C2134" t="s">
        <v>4327</v>
      </c>
      <c r="D2134" t="s">
        <v>4328</v>
      </c>
    </row>
    <row r="2135" spans="1:4" x14ac:dyDescent="0.25">
      <c r="A2135" s="94"/>
      <c r="C2135" t="s">
        <v>4329</v>
      </c>
      <c r="D2135" t="s">
        <v>4330</v>
      </c>
    </row>
    <row r="2136" spans="1:4" x14ac:dyDescent="0.25">
      <c r="A2136" s="94"/>
      <c r="C2136" t="s">
        <v>4331</v>
      </c>
      <c r="D2136" t="s">
        <v>4332</v>
      </c>
    </row>
    <row r="2137" spans="1:4" x14ac:dyDescent="0.25">
      <c r="A2137" s="94"/>
      <c r="C2137" t="s">
        <v>4333</v>
      </c>
      <c r="D2137" t="s">
        <v>4334</v>
      </c>
    </row>
    <row r="2138" spans="1:4" x14ac:dyDescent="0.25">
      <c r="A2138" s="94"/>
      <c r="C2138" t="s">
        <v>4335</v>
      </c>
      <c r="D2138" t="s">
        <v>4336</v>
      </c>
    </row>
    <row r="2139" spans="1:4" x14ac:dyDescent="0.25">
      <c r="A2139" s="94"/>
      <c r="C2139" t="s">
        <v>4337</v>
      </c>
      <c r="D2139" t="s">
        <v>4338</v>
      </c>
    </row>
    <row r="2140" spans="1:4" x14ac:dyDescent="0.25">
      <c r="A2140" s="94"/>
      <c r="C2140" t="s">
        <v>4339</v>
      </c>
      <c r="D2140" t="s">
        <v>4340</v>
      </c>
    </row>
    <row r="2141" spans="1:4" x14ac:dyDescent="0.25">
      <c r="A2141" s="94"/>
      <c r="C2141" t="s">
        <v>4341</v>
      </c>
      <c r="D2141" t="s">
        <v>4342</v>
      </c>
    </row>
    <row r="2142" spans="1:4" x14ac:dyDescent="0.25">
      <c r="A2142" s="94"/>
      <c r="C2142" t="s">
        <v>4343</v>
      </c>
      <c r="D2142" t="s">
        <v>4344</v>
      </c>
    </row>
    <row r="2143" spans="1:4" x14ac:dyDescent="0.25">
      <c r="A2143" s="94"/>
      <c r="C2143" t="s">
        <v>4345</v>
      </c>
      <c r="D2143" t="s">
        <v>4346</v>
      </c>
    </row>
    <row r="2144" spans="1:4" x14ac:dyDescent="0.25">
      <c r="A2144" s="94"/>
      <c r="C2144" t="s">
        <v>4347</v>
      </c>
      <c r="D2144" t="s">
        <v>4348</v>
      </c>
    </row>
    <row r="2145" spans="1:4" x14ac:dyDescent="0.25">
      <c r="A2145" s="94"/>
      <c r="C2145" t="s">
        <v>4349</v>
      </c>
      <c r="D2145" t="s">
        <v>4350</v>
      </c>
    </row>
    <row r="2146" spans="1:4" x14ac:dyDescent="0.25">
      <c r="A2146" s="94"/>
      <c r="C2146" t="s">
        <v>4351</v>
      </c>
      <c r="D2146" t="s">
        <v>4352</v>
      </c>
    </row>
    <row r="2147" spans="1:4" x14ac:dyDescent="0.25">
      <c r="A2147" s="94"/>
      <c r="C2147" t="s">
        <v>4353</v>
      </c>
      <c r="D2147" t="s">
        <v>4354</v>
      </c>
    </row>
    <row r="2148" spans="1:4" x14ac:dyDescent="0.25">
      <c r="A2148" s="94"/>
      <c r="C2148" t="s">
        <v>4355</v>
      </c>
      <c r="D2148" t="s">
        <v>4356</v>
      </c>
    </row>
    <row r="2149" spans="1:4" x14ac:dyDescent="0.25">
      <c r="A2149" s="94"/>
      <c r="C2149" t="s">
        <v>4357</v>
      </c>
      <c r="D2149" t="s">
        <v>4358</v>
      </c>
    </row>
    <row r="2150" spans="1:4" x14ac:dyDescent="0.25">
      <c r="A2150" s="94"/>
      <c r="C2150" t="s">
        <v>4359</v>
      </c>
      <c r="D2150" t="s">
        <v>4360</v>
      </c>
    </row>
    <row r="2151" spans="1:4" x14ac:dyDescent="0.25">
      <c r="A2151" s="94"/>
      <c r="C2151" t="s">
        <v>4361</v>
      </c>
      <c r="D2151" t="s">
        <v>4362</v>
      </c>
    </row>
    <row r="2152" spans="1:4" x14ac:dyDescent="0.25">
      <c r="A2152" s="94"/>
      <c r="C2152" t="s">
        <v>4363</v>
      </c>
      <c r="D2152" t="s">
        <v>4364</v>
      </c>
    </row>
    <row r="2153" spans="1:4" x14ac:dyDescent="0.25">
      <c r="A2153" s="94"/>
      <c r="C2153" t="s">
        <v>4365</v>
      </c>
      <c r="D2153" t="s">
        <v>4366</v>
      </c>
    </row>
    <row r="2154" spans="1:4" x14ac:dyDescent="0.25">
      <c r="A2154" s="94"/>
      <c r="C2154" t="s">
        <v>4367</v>
      </c>
      <c r="D2154" t="s">
        <v>4368</v>
      </c>
    </row>
    <row r="2155" spans="1:4" x14ac:dyDescent="0.25">
      <c r="A2155" s="94"/>
      <c r="C2155" t="s">
        <v>4369</v>
      </c>
      <c r="D2155" t="s">
        <v>4370</v>
      </c>
    </row>
    <row r="2156" spans="1:4" x14ac:dyDescent="0.25">
      <c r="A2156" s="94"/>
      <c r="C2156" t="s">
        <v>4371</v>
      </c>
      <c r="D2156" t="s">
        <v>4372</v>
      </c>
    </row>
    <row r="2157" spans="1:4" x14ac:dyDescent="0.25">
      <c r="A2157" s="94"/>
      <c r="C2157" t="s">
        <v>4373</v>
      </c>
      <c r="D2157" t="s">
        <v>4374</v>
      </c>
    </row>
    <row r="2158" spans="1:4" x14ac:dyDescent="0.25">
      <c r="A2158" s="94"/>
      <c r="C2158" t="s">
        <v>4375</v>
      </c>
      <c r="D2158" t="s">
        <v>4376</v>
      </c>
    </row>
    <row r="2159" spans="1:4" x14ac:dyDescent="0.25">
      <c r="A2159" s="94"/>
      <c r="C2159" t="s">
        <v>4377</v>
      </c>
      <c r="D2159" t="s">
        <v>4378</v>
      </c>
    </row>
    <row r="2160" spans="1:4" x14ac:dyDescent="0.25">
      <c r="A2160" s="94"/>
      <c r="C2160" t="s">
        <v>4379</v>
      </c>
      <c r="D2160" t="s">
        <v>4380</v>
      </c>
    </row>
    <row r="2161" spans="1:4" x14ac:dyDescent="0.25">
      <c r="A2161" s="94"/>
      <c r="C2161" t="s">
        <v>4381</v>
      </c>
      <c r="D2161" t="s">
        <v>4382</v>
      </c>
    </row>
    <row r="2162" spans="1:4" x14ac:dyDescent="0.25">
      <c r="A2162" s="94"/>
      <c r="C2162" t="s">
        <v>4383</v>
      </c>
      <c r="D2162" t="s">
        <v>4384</v>
      </c>
    </row>
    <row r="2163" spans="1:4" x14ac:dyDescent="0.25">
      <c r="A2163" s="94"/>
      <c r="C2163" t="s">
        <v>4385</v>
      </c>
      <c r="D2163" t="s">
        <v>4386</v>
      </c>
    </row>
    <row r="2164" spans="1:4" x14ac:dyDescent="0.25">
      <c r="A2164" s="94"/>
      <c r="C2164" t="s">
        <v>4387</v>
      </c>
      <c r="D2164" t="s">
        <v>4388</v>
      </c>
    </row>
    <row r="2165" spans="1:4" x14ac:dyDescent="0.25">
      <c r="A2165" s="94"/>
      <c r="C2165" t="s">
        <v>4389</v>
      </c>
      <c r="D2165" t="s">
        <v>4390</v>
      </c>
    </row>
    <row r="2166" spans="1:4" x14ac:dyDescent="0.25">
      <c r="A2166" s="94"/>
      <c r="C2166" t="s">
        <v>4391</v>
      </c>
      <c r="D2166" t="s">
        <v>4392</v>
      </c>
    </row>
    <row r="2167" spans="1:4" x14ac:dyDescent="0.25">
      <c r="A2167" s="94"/>
      <c r="C2167" t="s">
        <v>4393</v>
      </c>
      <c r="D2167" t="s">
        <v>4394</v>
      </c>
    </row>
    <row r="2168" spans="1:4" x14ac:dyDescent="0.25">
      <c r="A2168" s="94"/>
      <c r="C2168" t="s">
        <v>4395</v>
      </c>
      <c r="D2168" t="s">
        <v>4396</v>
      </c>
    </row>
    <row r="2169" spans="1:4" x14ac:dyDescent="0.25">
      <c r="A2169" s="94"/>
      <c r="C2169" t="s">
        <v>4397</v>
      </c>
      <c r="D2169" t="s">
        <v>4398</v>
      </c>
    </row>
    <row r="2170" spans="1:4" x14ac:dyDescent="0.25">
      <c r="A2170" s="94"/>
      <c r="C2170" t="s">
        <v>4399</v>
      </c>
      <c r="D2170" t="s">
        <v>4400</v>
      </c>
    </row>
    <row r="2171" spans="1:4" x14ac:dyDescent="0.25">
      <c r="A2171" s="94"/>
      <c r="C2171" t="s">
        <v>4401</v>
      </c>
      <c r="D2171" t="s">
        <v>4402</v>
      </c>
    </row>
    <row r="2172" spans="1:4" x14ac:dyDescent="0.25">
      <c r="A2172" s="94"/>
      <c r="C2172" t="s">
        <v>4403</v>
      </c>
      <c r="D2172" t="s">
        <v>4404</v>
      </c>
    </row>
    <row r="2173" spans="1:4" x14ac:dyDescent="0.25">
      <c r="A2173" s="94"/>
      <c r="C2173" t="s">
        <v>4405</v>
      </c>
      <c r="D2173" t="s">
        <v>4406</v>
      </c>
    </row>
    <row r="2174" spans="1:4" x14ac:dyDescent="0.25">
      <c r="A2174" s="94"/>
      <c r="C2174" t="s">
        <v>4407</v>
      </c>
      <c r="D2174" t="s">
        <v>4408</v>
      </c>
    </row>
    <row r="2175" spans="1:4" x14ac:dyDescent="0.25">
      <c r="A2175" s="94"/>
      <c r="C2175" t="s">
        <v>4409</v>
      </c>
      <c r="D2175" t="s">
        <v>4410</v>
      </c>
    </row>
    <row r="2176" spans="1:4" x14ac:dyDescent="0.25">
      <c r="A2176" s="94"/>
      <c r="C2176" t="s">
        <v>4411</v>
      </c>
      <c r="D2176" t="s">
        <v>4412</v>
      </c>
    </row>
    <row r="2177" spans="1:4" x14ac:dyDescent="0.25">
      <c r="A2177" s="94"/>
      <c r="C2177" t="s">
        <v>4413</v>
      </c>
      <c r="D2177" t="s">
        <v>4414</v>
      </c>
    </row>
    <row r="2178" spans="1:4" x14ac:dyDescent="0.25">
      <c r="A2178" s="94"/>
      <c r="C2178" t="s">
        <v>4415</v>
      </c>
      <c r="D2178" t="s">
        <v>4416</v>
      </c>
    </row>
    <row r="2179" spans="1:4" x14ac:dyDescent="0.25">
      <c r="A2179" s="94"/>
      <c r="C2179" t="s">
        <v>4417</v>
      </c>
      <c r="D2179" t="s">
        <v>4418</v>
      </c>
    </row>
    <row r="2180" spans="1:4" x14ac:dyDescent="0.25">
      <c r="A2180" s="94"/>
      <c r="C2180" t="s">
        <v>4419</v>
      </c>
      <c r="D2180" t="s">
        <v>4420</v>
      </c>
    </row>
    <row r="2181" spans="1:4" x14ac:dyDescent="0.25">
      <c r="A2181" s="94"/>
      <c r="C2181" t="s">
        <v>4421</v>
      </c>
      <c r="D2181" t="s">
        <v>4422</v>
      </c>
    </row>
    <row r="2182" spans="1:4" x14ac:dyDescent="0.25">
      <c r="A2182" s="94"/>
      <c r="C2182" t="s">
        <v>4423</v>
      </c>
      <c r="D2182" t="s">
        <v>4424</v>
      </c>
    </row>
    <row r="2183" spans="1:4" x14ac:dyDescent="0.25">
      <c r="A2183" s="94"/>
      <c r="C2183" t="s">
        <v>4425</v>
      </c>
      <c r="D2183" t="s">
        <v>4426</v>
      </c>
    </row>
    <row r="2184" spans="1:4" x14ac:dyDescent="0.25">
      <c r="A2184" s="94"/>
      <c r="C2184" t="s">
        <v>4427</v>
      </c>
      <c r="D2184" t="s">
        <v>4428</v>
      </c>
    </row>
    <row r="2185" spans="1:4" x14ac:dyDescent="0.25">
      <c r="A2185" s="94"/>
      <c r="C2185" t="s">
        <v>4429</v>
      </c>
      <c r="D2185" t="s">
        <v>4430</v>
      </c>
    </row>
    <row r="2186" spans="1:4" x14ac:dyDescent="0.25">
      <c r="A2186" s="94"/>
      <c r="C2186" t="s">
        <v>4431</v>
      </c>
      <c r="D2186" t="s">
        <v>4432</v>
      </c>
    </row>
    <row r="2187" spans="1:4" x14ac:dyDescent="0.25">
      <c r="A2187" s="94"/>
      <c r="C2187" t="s">
        <v>4433</v>
      </c>
      <c r="D2187" t="s">
        <v>4434</v>
      </c>
    </row>
    <row r="2188" spans="1:4" x14ac:dyDescent="0.25">
      <c r="A2188" s="94"/>
      <c r="C2188" t="s">
        <v>4435</v>
      </c>
      <c r="D2188" t="s">
        <v>4436</v>
      </c>
    </row>
    <row r="2189" spans="1:4" x14ac:dyDescent="0.25">
      <c r="A2189" s="94"/>
      <c r="C2189" t="s">
        <v>4437</v>
      </c>
      <c r="D2189" t="s">
        <v>4438</v>
      </c>
    </row>
    <row r="2190" spans="1:4" x14ac:dyDescent="0.25">
      <c r="A2190" s="94"/>
      <c r="C2190" t="s">
        <v>4439</v>
      </c>
      <c r="D2190" t="s">
        <v>4440</v>
      </c>
    </row>
    <row r="2191" spans="1:4" x14ac:dyDescent="0.25">
      <c r="A2191" s="94"/>
      <c r="C2191" t="s">
        <v>4441</v>
      </c>
      <c r="D2191" t="s">
        <v>4442</v>
      </c>
    </row>
    <row r="2192" spans="1:4" x14ac:dyDescent="0.25">
      <c r="A2192" s="94"/>
      <c r="C2192" t="s">
        <v>4443</v>
      </c>
      <c r="D2192" t="s">
        <v>4444</v>
      </c>
    </row>
    <row r="2193" spans="1:4" x14ac:dyDescent="0.25">
      <c r="A2193" s="94"/>
      <c r="C2193" t="s">
        <v>4445</v>
      </c>
      <c r="D2193" t="s">
        <v>4446</v>
      </c>
    </row>
    <row r="2194" spans="1:4" x14ac:dyDescent="0.25">
      <c r="A2194" s="94"/>
      <c r="C2194" t="s">
        <v>4447</v>
      </c>
      <c r="D2194" t="s">
        <v>4448</v>
      </c>
    </row>
    <row r="2195" spans="1:4" x14ac:dyDescent="0.25">
      <c r="A2195" s="94"/>
      <c r="C2195" t="s">
        <v>4449</v>
      </c>
      <c r="D2195" t="s">
        <v>4450</v>
      </c>
    </row>
    <row r="2196" spans="1:4" x14ac:dyDescent="0.25">
      <c r="A2196" s="94"/>
      <c r="C2196" t="s">
        <v>4451</v>
      </c>
      <c r="D2196" t="s">
        <v>4452</v>
      </c>
    </row>
    <row r="2197" spans="1:4" x14ac:dyDescent="0.25">
      <c r="A2197" s="94"/>
      <c r="C2197" t="s">
        <v>4453</v>
      </c>
      <c r="D2197" t="s">
        <v>4454</v>
      </c>
    </row>
    <row r="2198" spans="1:4" x14ac:dyDescent="0.25">
      <c r="A2198" s="94"/>
      <c r="C2198" t="s">
        <v>4455</v>
      </c>
      <c r="D2198" t="s">
        <v>4456</v>
      </c>
    </row>
    <row r="2199" spans="1:4" x14ac:dyDescent="0.25">
      <c r="A2199" s="94"/>
      <c r="C2199" t="s">
        <v>4457</v>
      </c>
      <c r="D2199" t="s">
        <v>4458</v>
      </c>
    </row>
    <row r="2200" spans="1:4" x14ac:dyDescent="0.25">
      <c r="A2200" s="94"/>
      <c r="C2200" t="s">
        <v>4459</v>
      </c>
      <c r="D2200" t="s">
        <v>4460</v>
      </c>
    </row>
    <row r="2201" spans="1:4" x14ac:dyDescent="0.25">
      <c r="A2201" s="94"/>
      <c r="C2201" t="s">
        <v>4461</v>
      </c>
      <c r="D2201" t="s">
        <v>4462</v>
      </c>
    </row>
    <row r="2202" spans="1:4" x14ac:dyDescent="0.25">
      <c r="A2202" s="94"/>
      <c r="C2202" t="s">
        <v>4463</v>
      </c>
      <c r="D2202" t="s">
        <v>4464</v>
      </c>
    </row>
    <row r="2203" spans="1:4" x14ac:dyDescent="0.25">
      <c r="A2203" s="94"/>
      <c r="C2203" t="s">
        <v>4465</v>
      </c>
      <c r="D2203" t="s">
        <v>4466</v>
      </c>
    </row>
    <row r="2204" spans="1:4" x14ac:dyDescent="0.25">
      <c r="A2204" s="94"/>
      <c r="C2204" t="s">
        <v>4467</v>
      </c>
      <c r="D2204" t="s">
        <v>4468</v>
      </c>
    </row>
    <row r="2205" spans="1:4" x14ac:dyDescent="0.25">
      <c r="A2205" s="94"/>
      <c r="C2205" t="s">
        <v>4469</v>
      </c>
      <c r="D2205" t="s">
        <v>4470</v>
      </c>
    </row>
    <row r="2206" spans="1:4" x14ac:dyDescent="0.25">
      <c r="A2206" s="94"/>
      <c r="C2206" t="s">
        <v>4471</v>
      </c>
      <c r="D2206" t="s">
        <v>4472</v>
      </c>
    </row>
    <row r="2207" spans="1:4" x14ac:dyDescent="0.25">
      <c r="A2207" s="94"/>
      <c r="C2207" t="s">
        <v>4473</v>
      </c>
      <c r="D2207" t="s">
        <v>4474</v>
      </c>
    </row>
    <row r="2208" spans="1:4" x14ac:dyDescent="0.25">
      <c r="A2208" s="94"/>
      <c r="C2208" t="s">
        <v>4475</v>
      </c>
      <c r="D2208" t="s">
        <v>4476</v>
      </c>
    </row>
    <row r="2209" spans="1:4" x14ac:dyDescent="0.25">
      <c r="A2209" s="94"/>
      <c r="C2209" t="s">
        <v>4477</v>
      </c>
      <c r="D2209" t="s">
        <v>4478</v>
      </c>
    </row>
    <row r="2210" spans="1:4" x14ac:dyDescent="0.25">
      <c r="A2210" s="94"/>
      <c r="C2210" t="s">
        <v>4479</v>
      </c>
      <c r="D2210" t="s">
        <v>4480</v>
      </c>
    </row>
    <row r="2211" spans="1:4" x14ac:dyDescent="0.25">
      <c r="A2211" s="94"/>
      <c r="C2211" t="s">
        <v>4481</v>
      </c>
      <c r="D2211" t="s">
        <v>4482</v>
      </c>
    </row>
    <row r="2212" spans="1:4" x14ac:dyDescent="0.25">
      <c r="A2212" s="94"/>
      <c r="C2212" t="s">
        <v>4483</v>
      </c>
      <c r="D2212" t="s">
        <v>4484</v>
      </c>
    </row>
    <row r="2213" spans="1:4" x14ac:dyDescent="0.25">
      <c r="A2213" s="94"/>
      <c r="C2213" t="s">
        <v>4485</v>
      </c>
      <c r="D2213" t="s">
        <v>4486</v>
      </c>
    </row>
    <row r="2214" spans="1:4" x14ac:dyDescent="0.25">
      <c r="A2214" s="94"/>
      <c r="C2214" t="s">
        <v>4487</v>
      </c>
      <c r="D2214" t="s">
        <v>4488</v>
      </c>
    </row>
    <row r="2215" spans="1:4" x14ac:dyDescent="0.25">
      <c r="A2215" s="94"/>
      <c r="C2215" t="s">
        <v>4489</v>
      </c>
      <c r="D2215" t="s">
        <v>4490</v>
      </c>
    </row>
    <row r="2216" spans="1:4" x14ac:dyDescent="0.25">
      <c r="A2216" s="94"/>
      <c r="C2216" t="s">
        <v>4491</v>
      </c>
      <c r="D2216" t="s">
        <v>4492</v>
      </c>
    </row>
    <row r="2217" spans="1:4" x14ac:dyDescent="0.25">
      <c r="A2217" s="94"/>
      <c r="C2217" t="s">
        <v>4493</v>
      </c>
      <c r="D2217" t="s">
        <v>4494</v>
      </c>
    </row>
    <row r="2218" spans="1:4" x14ac:dyDescent="0.25">
      <c r="A2218" s="94"/>
      <c r="C2218" t="s">
        <v>4495</v>
      </c>
      <c r="D2218" t="s">
        <v>4496</v>
      </c>
    </row>
    <row r="2219" spans="1:4" x14ac:dyDescent="0.25">
      <c r="A2219" s="94"/>
      <c r="C2219" t="s">
        <v>4497</v>
      </c>
      <c r="D2219" t="s">
        <v>4498</v>
      </c>
    </row>
    <row r="2220" spans="1:4" x14ac:dyDescent="0.25">
      <c r="A2220" s="94"/>
      <c r="C2220" t="s">
        <v>4499</v>
      </c>
      <c r="D2220" t="s">
        <v>4500</v>
      </c>
    </row>
    <row r="2221" spans="1:4" x14ac:dyDescent="0.25">
      <c r="A2221" s="94"/>
      <c r="C2221" t="s">
        <v>4501</v>
      </c>
      <c r="D2221" t="s">
        <v>4502</v>
      </c>
    </row>
    <row r="2222" spans="1:4" x14ac:dyDescent="0.25">
      <c r="A2222" s="94"/>
      <c r="C2222" t="s">
        <v>4503</v>
      </c>
      <c r="D2222" t="s">
        <v>4502</v>
      </c>
    </row>
    <row r="2223" spans="1:4" x14ac:dyDescent="0.25">
      <c r="A2223" s="94"/>
      <c r="C2223" t="s">
        <v>4504</v>
      </c>
      <c r="D2223" t="s">
        <v>4502</v>
      </c>
    </row>
    <row r="2224" spans="1:4" x14ac:dyDescent="0.25">
      <c r="A2224" s="94"/>
      <c r="C2224" t="s">
        <v>4505</v>
      </c>
      <c r="D2224" t="s">
        <v>4506</v>
      </c>
    </row>
    <row r="2225" spans="1:4" x14ac:dyDescent="0.25">
      <c r="A2225" s="94"/>
      <c r="C2225" t="s">
        <v>4507</v>
      </c>
      <c r="D2225" t="s">
        <v>4506</v>
      </c>
    </row>
    <row r="2226" spans="1:4" x14ac:dyDescent="0.25">
      <c r="A2226" s="94"/>
      <c r="C2226" t="s">
        <v>4508</v>
      </c>
      <c r="D2226" t="s">
        <v>4509</v>
      </c>
    </row>
    <row r="2227" spans="1:4" x14ac:dyDescent="0.25">
      <c r="A2227" s="94"/>
      <c r="C2227" t="s">
        <v>4510</v>
      </c>
      <c r="D2227" t="s">
        <v>4511</v>
      </c>
    </row>
    <row r="2228" spans="1:4" x14ac:dyDescent="0.25">
      <c r="A2228" s="94"/>
      <c r="C2228" t="s">
        <v>4512</v>
      </c>
      <c r="D2228" t="s">
        <v>4513</v>
      </c>
    </row>
    <row r="2229" spans="1:4" x14ac:dyDescent="0.25">
      <c r="A2229" s="94"/>
      <c r="C2229" t="s">
        <v>4514</v>
      </c>
      <c r="D2229" t="s">
        <v>4515</v>
      </c>
    </row>
    <row r="2230" spans="1:4" x14ac:dyDescent="0.25">
      <c r="A2230" s="94"/>
      <c r="C2230" t="s">
        <v>4516</v>
      </c>
      <c r="D2230" t="s">
        <v>4517</v>
      </c>
    </row>
    <row r="2231" spans="1:4" x14ac:dyDescent="0.25">
      <c r="A2231" s="94"/>
      <c r="C2231" t="s">
        <v>4518</v>
      </c>
      <c r="D2231" t="s">
        <v>4519</v>
      </c>
    </row>
    <row r="2232" spans="1:4" x14ac:dyDescent="0.25">
      <c r="A2232" s="94"/>
      <c r="C2232" t="s">
        <v>4520</v>
      </c>
      <c r="D2232" t="s">
        <v>4521</v>
      </c>
    </row>
    <row r="2233" spans="1:4" x14ac:dyDescent="0.25">
      <c r="A2233" s="94"/>
      <c r="C2233" t="s">
        <v>4522</v>
      </c>
      <c r="D2233" t="s">
        <v>4523</v>
      </c>
    </row>
    <row r="2234" spans="1:4" x14ac:dyDescent="0.25">
      <c r="A2234" s="94"/>
      <c r="C2234" t="s">
        <v>4524</v>
      </c>
      <c r="D2234" t="s">
        <v>4525</v>
      </c>
    </row>
    <row r="2235" spans="1:4" x14ac:dyDescent="0.25">
      <c r="A2235" s="94"/>
      <c r="C2235" t="s">
        <v>4526</v>
      </c>
      <c r="D2235" t="s">
        <v>4527</v>
      </c>
    </row>
    <row r="2236" spans="1:4" x14ac:dyDescent="0.25">
      <c r="A2236" s="94"/>
      <c r="C2236" t="s">
        <v>4528</v>
      </c>
      <c r="D2236" t="s">
        <v>4529</v>
      </c>
    </row>
    <row r="2237" spans="1:4" x14ac:dyDescent="0.25">
      <c r="A2237" s="94"/>
      <c r="C2237" t="s">
        <v>4530</v>
      </c>
      <c r="D2237" t="s">
        <v>4531</v>
      </c>
    </row>
    <row r="2238" spans="1:4" x14ac:dyDescent="0.25">
      <c r="A2238" s="94"/>
      <c r="C2238" t="s">
        <v>4532</v>
      </c>
      <c r="D2238" t="s">
        <v>4533</v>
      </c>
    </row>
    <row r="2239" spans="1:4" x14ac:dyDescent="0.25">
      <c r="A2239" s="94"/>
      <c r="C2239" t="s">
        <v>4534</v>
      </c>
      <c r="D2239" t="s">
        <v>4535</v>
      </c>
    </row>
    <row r="2240" spans="1:4" x14ac:dyDescent="0.25">
      <c r="A2240" s="94"/>
      <c r="C2240" t="s">
        <v>4536</v>
      </c>
      <c r="D2240" t="s">
        <v>4537</v>
      </c>
    </row>
    <row r="2241" spans="1:4" x14ac:dyDescent="0.25">
      <c r="A2241" s="94"/>
      <c r="C2241" t="s">
        <v>4538</v>
      </c>
      <c r="D2241" t="s">
        <v>4539</v>
      </c>
    </row>
    <row r="2242" spans="1:4" x14ac:dyDescent="0.25">
      <c r="A2242" s="94"/>
      <c r="C2242" t="s">
        <v>4540</v>
      </c>
      <c r="D2242" t="s">
        <v>4541</v>
      </c>
    </row>
    <row r="2243" spans="1:4" x14ac:dyDescent="0.25">
      <c r="A2243" s="94"/>
      <c r="C2243" t="s">
        <v>4542</v>
      </c>
      <c r="D2243" t="s">
        <v>4543</v>
      </c>
    </row>
    <row r="2244" spans="1:4" x14ac:dyDescent="0.25">
      <c r="A2244" s="94"/>
      <c r="C2244" t="s">
        <v>4544</v>
      </c>
      <c r="D2244" t="s">
        <v>4545</v>
      </c>
    </row>
    <row r="2245" spans="1:4" x14ac:dyDescent="0.25">
      <c r="A2245" s="94"/>
      <c r="C2245" t="s">
        <v>4546</v>
      </c>
      <c r="D2245" t="s">
        <v>4547</v>
      </c>
    </row>
    <row r="2246" spans="1:4" x14ac:dyDescent="0.25">
      <c r="A2246" s="94"/>
      <c r="C2246" t="s">
        <v>4548</v>
      </c>
      <c r="D2246" t="s">
        <v>4549</v>
      </c>
    </row>
    <row r="2247" spans="1:4" x14ac:dyDescent="0.25">
      <c r="A2247" s="94"/>
      <c r="C2247" t="s">
        <v>4550</v>
      </c>
      <c r="D2247" t="s">
        <v>4551</v>
      </c>
    </row>
    <row r="2248" spans="1:4" x14ac:dyDescent="0.25">
      <c r="A2248" s="94"/>
      <c r="C2248" t="s">
        <v>4552</v>
      </c>
      <c r="D2248" t="s">
        <v>4553</v>
      </c>
    </row>
    <row r="2249" spans="1:4" x14ac:dyDescent="0.25">
      <c r="A2249" s="94"/>
      <c r="C2249" t="s">
        <v>4554</v>
      </c>
      <c r="D2249" t="s">
        <v>4555</v>
      </c>
    </row>
    <row r="2250" spans="1:4" x14ac:dyDescent="0.25">
      <c r="A2250" s="94"/>
      <c r="C2250" t="s">
        <v>4556</v>
      </c>
      <c r="D2250" t="s">
        <v>4557</v>
      </c>
    </row>
    <row r="2251" spans="1:4" x14ac:dyDescent="0.25">
      <c r="A2251" s="94"/>
      <c r="C2251" t="s">
        <v>4558</v>
      </c>
      <c r="D2251" t="s">
        <v>4559</v>
      </c>
    </row>
    <row r="2252" spans="1:4" x14ac:dyDescent="0.25">
      <c r="A2252" s="94"/>
      <c r="C2252" t="s">
        <v>4560</v>
      </c>
      <c r="D2252" t="s">
        <v>4561</v>
      </c>
    </row>
    <row r="2253" spans="1:4" x14ac:dyDescent="0.25">
      <c r="A2253" s="94"/>
      <c r="C2253" t="s">
        <v>4562</v>
      </c>
      <c r="D2253" t="s">
        <v>4563</v>
      </c>
    </row>
    <row r="2254" spans="1:4" x14ac:dyDescent="0.25">
      <c r="A2254" s="94"/>
      <c r="C2254" t="s">
        <v>4564</v>
      </c>
      <c r="D2254" t="s">
        <v>4565</v>
      </c>
    </row>
    <row r="2255" spans="1:4" x14ac:dyDescent="0.25">
      <c r="A2255" s="94"/>
      <c r="C2255" t="s">
        <v>4566</v>
      </c>
      <c r="D2255" t="s">
        <v>4567</v>
      </c>
    </row>
    <row r="2256" spans="1:4" x14ac:dyDescent="0.25">
      <c r="A2256" s="94"/>
      <c r="C2256" t="s">
        <v>4568</v>
      </c>
      <c r="D2256" t="s">
        <v>4569</v>
      </c>
    </row>
    <row r="2257" spans="1:4" x14ac:dyDescent="0.25">
      <c r="A2257" s="94"/>
      <c r="C2257" t="s">
        <v>4570</v>
      </c>
      <c r="D2257" t="s">
        <v>4571</v>
      </c>
    </row>
    <row r="2258" spans="1:4" x14ac:dyDescent="0.25">
      <c r="A2258" s="94"/>
      <c r="C2258" t="s">
        <v>4572</v>
      </c>
      <c r="D2258" t="s">
        <v>4573</v>
      </c>
    </row>
    <row r="2259" spans="1:4" x14ac:dyDescent="0.25">
      <c r="A2259" s="94"/>
      <c r="C2259" t="s">
        <v>4574</v>
      </c>
      <c r="D2259" t="s">
        <v>4575</v>
      </c>
    </row>
    <row r="2260" spans="1:4" x14ac:dyDescent="0.25">
      <c r="A2260" s="94"/>
      <c r="C2260" t="s">
        <v>4576</v>
      </c>
      <c r="D2260" t="s">
        <v>4575</v>
      </c>
    </row>
    <row r="2261" spans="1:4" x14ac:dyDescent="0.25">
      <c r="A2261" s="94"/>
      <c r="C2261" t="s">
        <v>4577</v>
      </c>
      <c r="D2261" t="s">
        <v>4578</v>
      </c>
    </row>
    <row r="2262" spans="1:4" x14ac:dyDescent="0.25">
      <c r="A2262" s="94"/>
      <c r="C2262" t="s">
        <v>4579</v>
      </c>
      <c r="D2262" t="s">
        <v>4580</v>
      </c>
    </row>
    <row r="2263" spans="1:4" x14ac:dyDescent="0.25">
      <c r="A2263" s="94"/>
      <c r="C2263" t="s">
        <v>4581</v>
      </c>
      <c r="D2263" t="s">
        <v>4582</v>
      </c>
    </row>
    <row r="2264" spans="1:4" x14ac:dyDescent="0.25">
      <c r="A2264" s="94"/>
      <c r="C2264" t="s">
        <v>4583</v>
      </c>
      <c r="D2264" t="s">
        <v>4584</v>
      </c>
    </row>
    <row r="2265" spans="1:4" x14ac:dyDescent="0.25">
      <c r="A2265" s="94"/>
      <c r="C2265" t="s">
        <v>4585</v>
      </c>
      <c r="D2265" t="s">
        <v>4586</v>
      </c>
    </row>
    <row r="2266" spans="1:4" x14ac:dyDescent="0.25">
      <c r="A2266" s="94"/>
      <c r="C2266" t="s">
        <v>4587</v>
      </c>
      <c r="D2266" t="s">
        <v>4588</v>
      </c>
    </row>
    <row r="2267" spans="1:4" x14ac:dyDescent="0.25">
      <c r="A2267" s="94"/>
      <c r="C2267" t="s">
        <v>4589</v>
      </c>
      <c r="D2267" t="s">
        <v>4588</v>
      </c>
    </row>
    <row r="2268" spans="1:4" x14ac:dyDescent="0.25">
      <c r="A2268" s="94"/>
      <c r="C2268" t="s">
        <v>4590</v>
      </c>
      <c r="D2268" t="s">
        <v>4591</v>
      </c>
    </row>
    <row r="2269" spans="1:4" x14ac:dyDescent="0.25">
      <c r="A2269" s="94"/>
      <c r="C2269" t="s">
        <v>4592</v>
      </c>
      <c r="D2269" t="s">
        <v>4593</v>
      </c>
    </row>
    <row r="2270" spans="1:4" x14ac:dyDescent="0.25">
      <c r="A2270" s="94"/>
      <c r="C2270" t="s">
        <v>4594</v>
      </c>
      <c r="D2270" t="s">
        <v>4595</v>
      </c>
    </row>
    <row r="2271" spans="1:4" x14ac:dyDescent="0.25">
      <c r="A2271" s="94"/>
      <c r="C2271" t="s">
        <v>4596</v>
      </c>
      <c r="D2271" t="s">
        <v>4597</v>
      </c>
    </row>
    <row r="2272" spans="1:4" x14ac:dyDescent="0.25">
      <c r="A2272" s="94"/>
      <c r="C2272" t="s">
        <v>4598</v>
      </c>
      <c r="D2272" t="s">
        <v>4599</v>
      </c>
    </row>
    <row r="2273" spans="1:4" x14ac:dyDescent="0.25">
      <c r="A2273" s="94"/>
      <c r="C2273" t="s">
        <v>4600</v>
      </c>
      <c r="D2273" t="s">
        <v>4601</v>
      </c>
    </row>
    <row r="2274" spans="1:4" x14ac:dyDescent="0.25">
      <c r="A2274" s="94"/>
      <c r="C2274" t="s">
        <v>4602</v>
      </c>
      <c r="D2274" t="s">
        <v>4603</v>
      </c>
    </row>
    <row r="2275" spans="1:4" x14ac:dyDescent="0.25">
      <c r="A2275" s="94"/>
      <c r="C2275" t="s">
        <v>4604</v>
      </c>
      <c r="D2275" t="s">
        <v>4603</v>
      </c>
    </row>
    <row r="2276" spans="1:4" x14ac:dyDescent="0.25">
      <c r="A2276" s="94"/>
      <c r="C2276" t="s">
        <v>4605</v>
      </c>
      <c r="D2276" t="s">
        <v>4606</v>
      </c>
    </row>
    <row r="2277" spans="1:4" x14ac:dyDescent="0.25">
      <c r="A2277" s="94"/>
      <c r="C2277" t="s">
        <v>4607</v>
      </c>
      <c r="D2277" t="s">
        <v>4608</v>
      </c>
    </row>
    <row r="2278" spans="1:4" x14ac:dyDescent="0.25">
      <c r="A2278" s="94"/>
      <c r="C2278" t="s">
        <v>4609</v>
      </c>
      <c r="D2278" t="s">
        <v>4610</v>
      </c>
    </row>
    <row r="2279" spans="1:4" x14ac:dyDescent="0.25">
      <c r="A2279" s="94"/>
      <c r="C2279" t="s">
        <v>4611</v>
      </c>
      <c r="D2279" t="s">
        <v>4612</v>
      </c>
    </row>
    <row r="2280" spans="1:4" x14ac:dyDescent="0.25">
      <c r="A2280" s="94"/>
      <c r="C2280" t="s">
        <v>4613</v>
      </c>
      <c r="D2280" t="s">
        <v>4614</v>
      </c>
    </row>
    <row r="2281" spans="1:4" x14ac:dyDescent="0.25">
      <c r="A2281" s="94"/>
      <c r="C2281" t="s">
        <v>4615</v>
      </c>
      <c r="D2281" t="s">
        <v>4616</v>
      </c>
    </row>
    <row r="2282" spans="1:4" x14ac:dyDescent="0.25">
      <c r="A2282" s="94"/>
      <c r="C2282" t="s">
        <v>4617</v>
      </c>
      <c r="D2282" t="s">
        <v>4618</v>
      </c>
    </row>
    <row r="2283" spans="1:4" x14ac:dyDescent="0.25">
      <c r="A2283" s="94"/>
      <c r="C2283" t="s">
        <v>4619</v>
      </c>
      <c r="D2283" t="s">
        <v>4620</v>
      </c>
    </row>
    <row r="2284" spans="1:4" x14ac:dyDescent="0.25">
      <c r="A2284" s="94"/>
      <c r="C2284" t="s">
        <v>4621</v>
      </c>
      <c r="D2284" t="s">
        <v>4622</v>
      </c>
    </row>
    <row r="2285" spans="1:4" x14ac:dyDescent="0.25">
      <c r="A2285" s="94"/>
      <c r="C2285" t="s">
        <v>4623</v>
      </c>
      <c r="D2285" t="s">
        <v>4624</v>
      </c>
    </row>
    <row r="2286" spans="1:4" x14ac:dyDescent="0.25">
      <c r="A2286" s="94"/>
      <c r="C2286" t="s">
        <v>4625</v>
      </c>
      <c r="D2286" t="s">
        <v>4626</v>
      </c>
    </row>
    <row r="2287" spans="1:4" x14ac:dyDescent="0.25">
      <c r="A2287" s="94"/>
      <c r="C2287" t="s">
        <v>4627</v>
      </c>
      <c r="D2287" t="s">
        <v>4628</v>
      </c>
    </row>
    <row r="2288" spans="1:4" x14ac:dyDescent="0.25">
      <c r="A2288" s="94"/>
      <c r="C2288" t="s">
        <v>4629</v>
      </c>
      <c r="D2288" t="s">
        <v>4630</v>
      </c>
    </row>
    <row r="2289" spans="1:4" x14ac:dyDescent="0.25">
      <c r="A2289" s="94"/>
      <c r="C2289" t="s">
        <v>4631</v>
      </c>
      <c r="D2289" t="s">
        <v>4632</v>
      </c>
    </row>
    <row r="2290" spans="1:4" x14ac:dyDescent="0.25">
      <c r="A2290" s="94"/>
      <c r="C2290" t="s">
        <v>4633</v>
      </c>
      <c r="D2290" t="s">
        <v>4634</v>
      </c>
    </row>
    <row r="2291" spans="1:4" x14ac:dyDescent="0.25">
      <c r="A2291" s="94"/>
      <c r="C2291" t="s">
        <v>4635</v>
      </c>
      <c r="D2291" t="s">
        <v>4636</v>
      </c>
    </row>
    <row r="2292" spans="1:4" x14ac:dyDescent="0.25">
      <c r="A2292" s="94"/>
      <c r="C2292" t="s">
        <v>4637</v>
      </c>
      <c r="D2292" t="s">
        <v>4638</v>
      </c>
    </row>
    <row r="2293" spans="1:4" x14ac:dyDescent="0.25">
      <c r="A2293" s="94"/>
      <c r="C2293" t="s">
        <v>4639</v>
      </c>
      <c r="D2293" t="s">
        <v>4638</v>
      </c>
    </row>
    <row r="2294" spans="1:4" x14ac:dyDescent="0.25">
      <c r="A2294" s="94"/>
      <c r="C2294" t="s">
        <v>4640</v>
      </c>
      <c r="D2294" t="s">
        <v>4641</v>
      </c>
    </row>
    <row r="2295" spans="1:4" x14ac:dyDescent="0.25">
      <c r="A2295" s="94"/>
      <c r="C2295" t="s">
        <v>4642</v>
      </c>
      <c r="D2295" t="s">
        <v>4643</v>
      </c>
    </row>
    <row r="2296" spans="1:4" x14ac:dyDescent="0.25">
      <c r="A2296" s="94"/>
      <c r="C2296" t="s">
        <v>4644</v>
      </c>
      <c r="D2296" t="s">
        <v>4645</v>
      </c>
    </row>
    <row r="2297" spans="1:4" x14ac:dyDescent="0.25">
      <c r="A2297" s="94"/>
      <c r="C2297" t="s">
        <v>4646</v>
      </c>
      <c r="D2297" t="s">
        <v>4645</v>
      </c>
    </row>
    <row r="2298" spans="1:4" x14ac:dyDescent="0.25">
      <c r="A2298" s="94"/>
      <c r="C2298" t="s">
        <v>4647</v>
      </c>
      <c r="D2298" t="s">
        <v>4648</v>
      </c>
    </row>
    <row r="2299" spans="1:4" x14ac:dyDescent="0.25">
      <c r="A2299" s="94"/>
      <c r="C2299" t="s">
        <v>4649</v>
      </c>
      <c r="D2299" t="s">
        <v>4650</v>
      </c>
    </row>
    <row r="2300" spans="1:4" x14ac:dyDescent="0.25">
      <c r="A2300" s="94"/>
      <c r="C2300" t="s">
        <v>4651</v>
      </c>
      <c r="D2300" t="s">
        <v>4652</v>
      </c>
    </row>
    <row r="2301" spans="1:4" x14ac:dyDescent="0.25">
      <c r="A2301" s="94"/>
      <c r="C2301" t="s">
        <v>4653</v>
      </c>
      <c r="D2301" t="s">
        <v>4654</v>
      </c>
    </row>
    <row r="2302" spans="1:4" x14ac:dyDescent="0.25">
      <c r="A2302" s="94"/>
      <c r="C2302" t="s">
        <v>4655</v>
      </c>
      <c r="D2302" t="s">
        <v>4656</v>
      </c>
    </row>
    <row r="2303" spans="1:4" x14ac:dyDescent="0.25">
      <c r="A2303" s="94"/>
      <c r="C2303" t="s">
        <v>4657</v>
      </c>
      <c r="D2303" t="s">
        <v>4656</v>
      </c>
    </row>
    <row r="2304" spans="1:4" x14ac:dyDescent="0.25">
      <c r="A2304" s="94"/>
      <c r="C2304" t="s">
        <v>4658</v>
      </c>
      <c r="D2304" t="s">
        <v>4659</v>
      </c>
    </row>
    <row r="2305" spans="1:4" x14ac:dyDescent="0.25">
      <c r="A2305" s="94"/>
      <c r="C2305" t="s">
        <v>4660</v>
      </c>
      <c r="D2305" t="s">
        <v>4661</v>
      </c>
    </row>
    <row r="2306" spans="1:4" x14ac:dyDescent="0.25">
      <c r="A2306" s="94"/>
      <c r="C2306" t="s">
        <v>4662</v>
      </c>
      <c r="D2306" t="s">
        <v>4663</v>
      </c>
    </row>
    <row r="2307" spans="1:4" x14ac:dyDescent="0.25">
      <c r="A2307" s="94"/>
      <c r="C2307" t="s">
        <v>4664</v>
      </c>
      <c r="D2307" t="s">
        <v>4665</v>
      </c>
    </row>
    <row r="2308" spans="1:4" x14ac:dyDescent="0.25">
      <c r="A2308" s="94"/>
      <c r="C2308" t="s">
        <v>4666</v>
      </c>
      <c r="D2308" t="s">
        <v>4667</v>
      </c>
    </row>
    <row r="2309" spans="1:4" x14ac:dyDescent="0.25">
      <c r="A2309" s="94"/>
      <c r="C2309" t="s">
        <v>4668</v>
      </c>
      <c r="D2309" t="s">
        <v>4667</v>
      </c>
    </row>
    <row r="2310" spans="1:4" x14ac:dyDescent="0.25">
      <c r="A2310" s="94"/>
      <c r="C2310" t="s">
        <v>4669</v>
      </c>
      <c r="D2310" t="s">
        <v>4670</v>
      </c>
    </row>
    <row r="2311" spans="1:4" x14ac:dyDescent="0.25">
      <c r="A2311" s="94"/>
      <c r="C2311" t="s">
        <v>4671</v>
      </c>
      <c r="D2311" t="s">
        <v>4672</v>
      </c>
    </row>
    <row r="2312" spans="1:4" x14ac:dyDescent="0.25">
      <c r="A2312" s="94"/>
      <c r="C2312" t="s">
        <v>4673</v>
      </c>
      <c r="D2312" t="s">
        <v>4674</v>
      </c>
    </row>
    <row r="2313" spans="1:4" x14ac:dyDescent="0.25">
      <c r="A2313" s="94"/>
      <c r="C2313" t="s">
        <v>4675</v>
      </c>
      <c r="D2313" t="s">
        <v>4676</v>
      </c>
    </row>
    <row r="2314" spans="1:4" x14ac:dyDescent="0.25">
      <c r="A2314" s="94"/>
      <c r="C2314" t="s">
        <v>4677</v>
      </c>
      <c r="D2314" t="s">
        <v>4676</v>
      </c>
    </row>
    <row r="2315" spans="1:4" x14ac:dyDescent="0.25">
      <c r="A2315" s="94"/>
      <c r="C2315" t="s">
        <v>4678</v>
      </c>
      <c r="D2315" t="s">
        <v>4679</v>
      </c>
    </row>
    <row r="2316" spans="1:4" x14ac:dyDescent="0.25">
      <c r="A2316" s="94"/>
      <c r="C2316" t="s">
        <v>4680</v>
      </c>
      <c r="D2316" t="s">
        <v>4681</v>
      </c>
    </row>
    <row r="2317" spans="1:4" x14ac:dyDescent="0.25">
      <c r="A2317" s="94"/>
      <c r="C2317" t="s">
        <v>4682</v>
      </c>
      <c r="D2317" t="s">
        <v>4683</v>
      </c>
    </row>
    <row r="2318" spans="1:4" x14ac:dyDescent="0.25">
      <c r="A2318" s="94"/>
      <c r="C2318" t="s">
        <v>4684</v>
      </c>
      <c r="D2318" t="s">
        <v>4685</v>
      </c>
    </row>
    <row r="2319" spans="1:4" x14ac:dyDescent="0.25">
      <c r="A2319" s="94"/>
      <c r="C2319" t="s">
        <v>4686</v>
      </c>
      <c r="D2319" t="s">
        <v>4687</v>
      </c>
    </row>
    <row r="2320" spans="1:4" x14ac:dyDescent="0.25">
      <c r="A2320" s="94"/>
      <c r="C2320" t="s">
        <v>4688</v>
      </c>
      <c r="D2320" t="s">
        <v>4689</v>
      </c>
    </row>
    <row r="2321" spans="1:4" x14ac:dyDescent="0.25">
      <c r="A2321" s="94"/>
      <c r="C2321" t="s">
        <v>4690</v>
      </c>
      <c r="D2321" t="s">
        <v>4691</v>
      </c>
    </row>
    <row r="2322" spans="1:4" x14ac:dyDescent="0.25">
      <c r="A2322" s="94"/>
      <c r="C2322" t="s">
        <v>4692</v>
      </c>
      <c r="D2322" t="s">
        <v>4693</v>
      </c>
    </row>
    <row r="2323" spans="1:4" x14ac:dyDescent="0.25">
      <c r="A2323" s="94"/>
      <c r="C2323" t="s">
        <v>4694</v>
      </c>
      <c r="D2323" t="s">
        <v>4695</v>
      </c>
    </row>
    <row r="2324" spans="1:4" x14ac:dyDescent="0.25">
      <c r="A2324" s="94"/>
      <c r="C2324" t="s">
        <v>4696</v>
      </c>
      <c r="D2324" t="s">
        <v>4697</v>
      </c>
    </row>
    <row r="2325" spans="1:4" x14ac:dyDescent="0.25">
      <c r="A2325" s="94"/>
      <c r="C2325" t="s">
        <v>4698</v>
      </c>
      <c r="D2325" t="s">
        <v>4699</v>
      </c>
    </row>
    <row r="2326" spans="1:4" x14ac:dyDescent="0.25">
      <c r="A2326" s="94"/>
      <c r="C2326" t="s">
        <v>4700</v>
      </c>
      <c r="D2326" t="s">
        <v>4701</v>
      </c>
    </row>
    <row r="2327" spans="1:4" x14ac:dyDescent="0.25">
      <c r="A2327" s="94"/>
      <c r="C2327" t="s">
        <v>4702</v>
      </c>
      <c r="D2327" t="s">
        <v>4703</v>
      </c>
    </row>
    <row r="2328" spans="1:4" x14ac:dyDescent="0.25">
      <c r="A2328" s="94"/>
      <c r="C2328" t="s">
        <v>4704</v>
      </c>
      <c r="D2328" t="s">
        <v>4705</v>
      </c>
    </row>
    <row r="2329" spans="1:4" x14ac:dyDescent="0.25">
      <c r="A2329" s="94"/>
      <c r="C2329" t="s">
        <v>4706</v>
      </c>
      <c r="D2329" t="s">
        <v>4707</v>
      </c>
    </row>
    <row r="2330" spans="1:4" x14ac:dyDescent="0.25">
      <c r="A2330" s="94"/>
      <c r="C2330" t="s">
        <v>4708</v>
      </c>
      <c r="D2330" t="s">
        <v>4709</v>
      </c>
    </row>
    <row r="2331" spans="1:4" x14ac:dyDescent="0.25">
      <c r="A2331" s="94"/>
      <c r="C2331" t="s">
        <v>4710</v>
      </c>
      <c r="D2331" t="s">
        <v>4711</v>
      </c>
    </row>
    <row r="2332" spans="1:4" x14ac:dyDescent="0.25">
      <c r="A2332" s="94"/>
      <c r="C2332" t="s">
        <v>4712</v>
      </c>
      <c r="D2332" t="s">
        <v>4713</v>
      </c>
    </row>
    <row r="2333" spans="1:4" x14ac:dyDescent="0.25">
      <c r="A2333" s="94"/>
      <c r="C2333" t="s">
        <v>4714</v>
      </c>
      <c r="D2333" t="s">
        <v>4715</v>
      </c>
    </row>
    <row r="2334" spans="1:4" x14ac:dyDescent="0.25">
      <c r="A2334" s="94"/>
      <c r="C2334" t="s">
        <v>4716</v>
      </c>
      <c r="D2334" t="s">
        <v>4717</v>
      </c>
    </row>
    <row r="2335" spans="1:4" x14ac:dyDescent="0.25">
      <c r="A2335" s="94"/>
      <c r="C2335" t="s">
        <v>4718</v>
      </c>
      <c r="D2335" t="s">
        <v>4719</v>
      </c>
    </row>
    <row r="2336" spans="1:4" x14ac:dyDescent="0.25">
      <c r="A2336" s="94"/>
      <c r="C2336" t="s">
        <v>4720</v>
      </c>
      <c r="D2336" t="s">
        <v>4721</v>
      </c>
    </row>
    <row r="2337" spans="1:4" x14ac:dyDescent="0.25">
      <c r="A2337" s="94"/>
      <c r="C2337" t="s">
        <v>4722</v>
      </c>
      <c r="D2337" t="s">
        <v>4723</v>
      </c>
    </row>
    <row r="2338" spans="1:4" x14ac:dyDescent="0.25">
      <c r="A2338" s="94"/>
      <c r="C2338" t="s">
        <v>4724</v>
      </c>
      <c r="D2338" t="s">
        <v>4725</v>
      </c>
    </row>
    <row r="2339" spans="1:4" x14ac:dyDescent="0.25">
      <c r="A2339" s="94"/>
      <c r="C2339" t="s">
        <v>4726</v>
      </c>
      <c r="D2339" t="s">
        <v>4727</v>
      </c>
    </row>
    <row r="2340" spans="1:4" x14ac:dyDescent="0.25">
      <c r="A2340" s="94"/>
      <c r="C2340" t="s">
        <v>4728</v>
      </c>
      <c r="D2340" t="s">
        <v>4729</v>
      </c>
    </row>
    <row r="2341" spans="1:4" x14ac:dyDescent="0.25">
      <c r="A2341" s="94"/>
      <c r="C2341" t="s">
        <v>4730</v>
      </c>
      <c r="D2341" t="s">
        <v>4731</v>
      </c>
    </row>
    <row r="2342" spans="1:4" x14ac:dyDescent="0.25">
      <c r="A2342" s="94"/>
      <c r="C2342" t="s">
        <v>4732</v>
      </c>
      <c r="D2342" t="s">
        <v>4733</v>
      </c>
    </row>
    <row r="2343" spans="1:4" x14ac:dyDescent="0.25">
      <c r="A2343" s="94"/>
      <c r="C2343" t="s">
        <v>4734</v>
      </c>
      <c r="D2343" t="s">
        <v>4735</v>
      </c>
    </row>
    <row r="2344" spans="1:4" x14ac:dyDescent="0.25">
      <c r="A2344" s="94"/>
      <c r="C2344" t="s">
        <v>4736</v>
      </c>
      <c r="D2344" t="s">
        <v>4737</v>
      </c>
    </row>
    <row r="2345" spans="1:4" x14ac:dyDescent="0.25">
      <c r="A2345" s="94"/>
      <c r="C2345" t="s">
        <v>4738</v>
      </c>
      <c r="D2345" t="s">
        <v>4739</v>
      </c>
    </row>
    <row r="2346" spans="1:4" x14ac:dyDescent="0.25">
      <c r="A2346" s="94"/>
      <c r="C2346" t="s">
        <v>4740</v>
      </c>
      <c r="D2346" t="s">
        <v>4741</v>
      </c>
    </row>
    <row r="2347" spans="1:4" x14ac:dyDescent="0.25">
      <c r="A2347" s="94"/>
      <c r="C2347" t="s">
        <v>4742</v>
      </c>
      <c r="D2347" t="s">
        <v>4743</v>
      </c>
    </row>
    <row r="2348" spans="1:4" x14ac:dyDescent="0.25">
      <c r="A2348" s="94"/>
      <c r="C2348" t="s">
        <v>4744</v>
      </c>
      <c r="D2348" t="s">
        <v>4745</v>
      </c>
    </row>
    <row r="2349" spans="1:4" x14ac:dyDescent="0.25">
      <c r="A2349" s="94"/>
      <c r="C2349" t="s">
        <v>4746</v>
      </c>
      <c r="D2349" t="s">
        <v>4747</v>
      </c>
    </row>
    <row r="2350" spans="1:4" x14ac:dyDescent="0.25">
      <c r="A2350" s="94"/>
      <c r="C2350" t="s">
        <v>4748</v>
      </c>
      <c r="D2350" t="s">
        <v>4749</v>
      </c>
    </row>
    <row r="2351" spans="1:4" x14ac:dyDescent="0.25">
      <c r="A2351" s="94"/>
      <c r="C2351" t="s">
        <v>4750</v>
      </c>
      <c r="D2351" t="s">
        <v>4751</v>
      </c>
    </row>
    <row r="2352" spans="1:4" x14ac:dyDescent="0.25">
      <c r="A2352" s="94"/>
      <c r="C2352" t="s">
        <v>4752</v>
      </c>
      <c r="D2352" t="s">
        <v>4753</v>
      </c>
    </row>
    <row r="2353" spans="1:4" x14ac:dyDescent="0.25">
      <c r="A2353" s="94"/>
      <c r="C2353" t="s">
        <v>4754</v>
      </c>
      <c r="D2353" t="s">
        <v>4755</v>
      </c>
    </row>
    <row r="2354" spans="1:4" x14ac:dyDescent="0.25">
      <c r="A2354" s="94"/>
      <c r="C2354" t="s">
        <v>4756</v>
      </c>
      <c r="D2354" t="s">
        <v>4757</v>
      </c>
    </row>
    <row r="2355" spans="1:4" x14ac:dyDescent="0.25">
      <c r="A2355" s="94"/>
      <c r="C2355" t="s">
        <v>4758</v>
      </c>
      <c r="D2355" t="s">
        <v>4759</v>
      </c>
    </row>
    <row r="2356" spans="1:4" x14ac:dyDescent="0.25">
      <c r="A2356" s="94"/>
      <c r="C2356" t="s">
        <v>4760</v>
      </c>
      <c r="D2356" t="s">
        <v>4761</v>
      </c>
    </row>
    <row r="2357" spans="1:4" x14ac:dyDescent="0.25">
      <c r="A2357" s="94"/>
      <c r="C2357" t="s">
        <v>4762</v>
      </c>
      <c r="D2357" t="s">
        <v>4763</v>
      </c>
    </row>
    <row r="2358" spans="1:4" x14ac:dyDescent="0.25">
      <c r="A2358" s="94"/>
      <c r="C2358" t="s">
        <v>4764</v>
      </c>
      <c r="D2358" t="s">
        <v>4765</v>
      </c>
    </row>
    <row r="2359" spans="1:4" x14ac:dyDescent="0.25">
      <c r="A2359" s="94"/>
      <c r="C2359" t="s">
        <v>4766</v>
      </c>
      <c r="D2359" t="s">
        <v>4767</v>
      </c>
    </row>
    <row r="2360" spans="1:4" x14ac:dyDescent="0.25">
      <c r="A2360" s="94"/>
      <c r="C2360" t="s">
        <v>4768</v>
      </c>
      <c r="D2360" t="s">
        <v>4769</v>
      </c>
    </row>
    <row r="2361" spans="1:4" x14ac:dyDescent="0.25">
      <c r="A2361" s="94"/>
      <c r="C2361" t="s">
        <v>4770</v>
      </c>
      <c r="D2361" t="s">
        <v>4771</v>
      </c>
    </row>
    <row r="2362" spans="1:4" x14ac:dyDescent="0.25">
      <c r="A2362" s="94"/>
      <c r="C2362" t="s">
        <v>4772</v>
      </c>
      <c r="D2362" t="s">
        <v>4773</v>
      </c>
    </row>
    <row r="2363" spans="1:4" x14ac:dyDescent="0.25">
      <c r="A2363" s="94"/>
      <c r="C2363" t="s">
        <v>4774</v>
      </c>
      <c r="D2363" t="s">
        <v>4775</v>
      </c>
    </row>
    <row r="2364" spans="1:4" x14ac:dyDescent="0.25">
      <c r="A2364" s="94"/>
      <c r="C2364" t="s">
        <v>4776</v>
      </c>
      <c r="D2364" t="s">
        <v>4777</v>
      </c>
    </row>
    <row r="2365" spans="1:4" x14ac:dyDescent="0.25">
      <c r="A2365" s="94"/>
      <c r="C2365" t="s">
        <v>4778</v>
      </c>
      <c r="D2365" t="s">
        <v>4779</v>
      </c>
    </row>
    <row r="2366" spans="1:4" x14ac:dyDescent="0.25">
      <c r="A2366" s="94"/>
      <c r="C2366" t="s">
        <v>4780</v>
      </c>
      <c r="D2366" t="s">
        <v>4781</v>
      </c>
    </row>
    <row r="2367" spans="1:4" x14ac:dyDescent="0.25">
      <c r="A2367" s="94"/>
      <c r="C2367" t="s">
        <v>4782</v>
      </c>
      <c r="D2367" t="s">
        <v>4783</v>
      </c>
    </row>
    <row r="2368" spans="1:4" x14ac:dyDescent="0.25">
      <c r="A2368" s="94"/>
      <c r="C2368" t="s">
        <v>4784</v>
      </c>
      <c r="D2368" t="s">
        <v>4783</v>
      </c>
    </row>
    <row r="2369" spans="1:4" x14ac:dyDescent="0.25">
      <c r="A2369" s="94"/>
      <c r="C2369" t="s">
        <v>4785</v>
      </c>
      <c r="D2369" t="s">
        <v>4786</v>
      </c>
    </row>
    <row r="2370" spans="1:4" x14ac:dyDescent="0.25">
      <c r="A2370" s="94"/>
      <c r="C2370" t="s">
        <v>4787</v>
      </c>
      <c r="D2370" t="s">
        <v>4788</v>
      </c>
    </row>
    <row r="2371" spans="1:4" x14ac:dyDescent="0.25">
      <c r="A2371" s="94"/>
      <c r="C2371" t="s">
        <v>4789</v>
      </c>
      <c r="D2371" t="s">
        <v>4788</v>
      </c>
    </row>
    <row r="2372" spans="1:4" x14ac:dyDescent="0.25">
      <c r="A2372" s="94"/>
      <c r="C2372" t="s">
        <v>4790</v>
      </c>
      <c r="D2372" t="s">
        <v>4791</v>
      </c>
    </row>
    <row r="2373" spans="1:4" x14ac:dyDescent="0.25">
      <c r="A2373" s="94"/>
      <c r="C2373" t="s">
        <v>4792</v>
      </c>
      <c r="D2373" t="s">
        <v>4793</v>
      </c>
    </row>
    <row r="2374" spans="1:4" x14ac:dyDescent="0.25">
      <c r="A2374" s="94"/>
      <c r="C2374" t="s">
        <v>4794</v>
      </c>
      <c r="D2374" t="s">
        <v>4795</v>
      </c>
    </row>
    <row r="2375" spans="1:4" x14ac:dyDescent="0.25">
      <c r="A2375" s="94"/>
      <c r="C2375" t="s">
        <v>4796</v>
      </c>
      <c r="D2375" t="s">
        <v>4797</v>
      </c>
    </row>
    <row r="2376" spans="1:4" x14ac:dyDescent="0.25">
      <c r="A2376" s="94"/>
      <c r="C2376" t="s">
        <v>4798</v>
      </c>
      <c r="D2376" t="s">
        <v>4799</v>
      </c>
    </row>
    <row r="2377" spans="1:4" x14ac:dyDescent="0.25">
      <c r="A2377" s="94"/>
      <c r="C2377" t="s">
        <v>4800</v>
      </c>
      <c r="D2377" t="s">
        <v>4801</v>
      </c>
    </row>
    <row r="2378" spans="1:4" x14ac:dyDescent="0.25">
      <c r="A2378" s="94"/>
      <c r="C2378" t="s">
        <v>4802</v>
      </c>
      <c r="D2378" t="s">
        <v>4801</v>
      </c>
    </row>
    <row r="2379" spans="1:4" x14ac:dyDescent="0.25">
      <c r="A2379" s="94"/>
      <c r="C2379" t="s">
        <v>4803</v>
      </c>
      <c r="D2379" t="s">
        <v>4804</v>
      </c>
    </row>
    <row r="2380" spans="1:4" x14ac:dyDescent="0.25">
      <c r="A2380" s="94"/>
      <c r="C2380" t="s">
        <v>4805</v>
      </c>
      <c r="D2380" t="s">
        <v>4806</v>
      </c>
    </row>
    <row r="2381" spans="1:4" x14ac:dyDescent="0.25">
      <c r="A2381" s="94"/>
      <c r="C2381" t="s">
        <v>4807</v>
      </c>
      <c r="D2381" t="s">
        <v>4808</v>
      </c>
    </row>
    <row r="2382" spans="1:4" x14ac:dyDescent="0.25">
      <c r="A2382" s="94"/>
      <c r="C2382" t="s">
        <v>4809</v>
      </c>
      <c r="D2382" t="s">
        <v>4808</v>
      </c>
    </row>
    <row r="2383" spans="1:4" x14ac:dyDescent="0.25">
      <c r="A2383" s="94"/>
      <c r="C2383" t="s">
        <v>4810</v>
      </c>
      <c r="D2383" t="s">
        <v>4811</v>
      </c>
    </row>
    <row r="2384" spans="1:4" x14ac:dyDescent="0.25">
      <c r="A2384" s="94"/>
      <c r="C2384" t="s">
        <v>4812</v>
      </c>
      <c r="D2384" t="s">
        <v>4813</v>
      </c>
    </row>
    <row r="2385" spans="1:4" x14ac:dyDescent="0.25">
      <c r="A2385" s="94"/>
      <c r="C2385" t="s">
        <v>4814</v>
      </c>
      <c r="D2385" t="s">
        <v>4815</v>
      </c>
    </row>
    <row r="2386" spans="1:4" x14ac:dyDescent="0.25">
      <c r="A2386" s="94"/>
      <c r="C2386" t="s">
        <v>4816</v>
      </c>
      <c r="D2386" t="s">
        <v>4817</v>
      </c>
    </row>
    <row r="2387" spans="1:4" x14ac:dyDescent="0.25">
      <c r="A2387" s="94"/>
      <c r="C2387" t="s">
        <v>4818</v>
      </c>
      <c r="D2387" t="s">
        <v>4817</v>
      </c>
    </row>
    <row r="2388" spans="1:4" x14ac:dyDescent="0.25">
      <c r="A2388" s="94"/>
      <c r="C2388" t="s">
        <v>4819</v>
      </c>
      <c r="D2388" t="s">
        <v>4820</v>
      </c>
    </row>
    <row r="2389" spans="1:4" x14ac:dyDescent="0.25">
      <c r="A2389" s="94"/>
      <c r="C2389" t="s">
        <v>4821</v>
      </c>
      <c r="D2389" t="s">
        <v>4822</v>
      </c>
    </row>
    <row r="2390" spans="1:4" x14ac:dyDescent="0.25">
      <c r="A2390" s="94"/>
      <c r="C2390" t="s">
        <v>4823</v>
      </c>
      <c r="D2390" t="s">
        <v>4822</v>
      </c>
    </row>
    <row r="2391" spans="1:4" x14ac:dyDescent="0.25">
      <c r="A2391" s="94"/>
      <c r="C2391" t="s">
        <v>4824</v>
      </c>
      <c r="D2391" t="s">
        <v>4825</v>
      </c>
    </row>
    <row r="2392" spans="1:4" x14ac:dyDescent="0.25">
      <c r="A2392" s="94"/>
      <c r="C2392" t="s">
        <v>4826</v>
      </c>
      <c r="D2392" t="s">
        <v>4827</v>
      </c>
    </row>
    <row r="2393" spans="1:4" x14ac:dyDescent="0.25">
      <c r="A2393" s="94"/>
      <c r="C2393" t="s">
        <v>4828</v>
      </c>
      <c r="D2393" t="s">
        <v>4829</v>
      </c>
    </row>
    <row r="2394" spans="1:4" x14ac:dyDescent="0.25">
      <c r="A2394" s="94"/>
      <c r="C2394" t="s">
        <v>4830</v>
      </c>
      <c r="D2394" t="s">
        <v>4831</v>
      </c>
    </row>
    <row r="2395" spans="1:4" x14ac:dyDescent="0.25">
      <c r="A2395" s="94"/>
      <c r="C2395" t="s">
        <v>4832</v>
      </c>
      <c r="D2395" t="s">
        <v>4833</v>
      </c>
    </row>
    <row r="2396" spans="1:4" x14ac:dyDescent="0.25">
      <c r="A2396" s="94"/>
      <c r="C2396" t="s">
        <v>4834</v>
      </c>
      <c r="D2396" t="s">
        <v>4833</v>
      </c>
    </row>
    <row r="2397" spans="1:4" x14ac:dyDescent="0.25">
      <c r="A2397" s="94"/>
      <c r="C2397" t="s">
        <v>4835</v>
      </c>
      <c r="D2397" t="s">
        <v>4836</v>
      </c>
    </row>
    <row r="2398" spans="1:4" x14ac:dyDescent="0.25">
      <c r="A2398" s="94"/>
      <c r="C2398" t="s">
        <v>4837</v>
      </c>
      <c r="D2398" t="s">
        <v>4838</v>
      </c>
    </row>
    <row r="2399" spans="1:4" x14ac:dyDescent="0.25">
      <c r="A2399" s="94"/>
      <c r="C2399" t="s">
        <v>4839</v>
      </c>
      <c r="D2399" t="s">
        <v>4840</v>
      </c>
    </row>
    <row r="2400" spans="1:4" x14ac:dyDescent="0.25">
      <c r="A2400" s="94"/>
      <c r="C2400" t="s">
        <v>4841</v>
      </c>
      <c r="D2400" t="s">
        <v>4842</v>
      </c>
    </row>
    <row r="2401" spans="1:4" x14ac:dyDescent="0.25">
      <c r="A2401" s="94"/>
      <c r="C2401" t="s">
        <v>4843</v>
      </c>
      <c r="D2401" t="s">
        <v>4844</v>
      </c>
    </row>
    <row r="2402" spans="1:4" x14ac:dyDescent="0.25">
      <c r="A2402" s="94"/>
      <c r="C2402" t="s">
        <v>4845</v>
      </c>
      <c r="D2402" t="s">
        <v>4846</v>
      </c>
    </row>
    <row r="2403" spans="1:4" x14ac:dyDescent="0.25">
      <c r="A2403" s="94"/>
      <c r="C2403" t="s">
        <v>4847</v>
      </c>
      <c r="D2403" t="s">
        <v>4848</v>
      </c>
    </row>
    <row r="2404" spans="1:4" x14ac:dyDescent="0.25">
      <c r="A2404" s="94"/>
      <c r="C2404" t="s">
        <v>4849</v>
      </c>
      <c r="D2404" t="s">
        <v>4850</v>
      </c>
    </row>
    <row r="2405" spans="1:4" x14ac:dyDescent="0.25">
      <c r="A2405" s="94"/>
      <c r="C2405" t="s">
        <v>4851</v>
      </c>
      <c r="D2405" t="s">
        <v>4852</v>
      </c>
    </row>
    <row r="2406" spans="1:4" x14ac:dyDescent="0.25">
      <c r="A2406" s="94"/>
      <c r="C2406" t="s">
        <v>4853</v>
      </c>
      <c r="D2406" t="s">
        <v>4854</v>
      </c>
    </row>
    <row r="2407" spans="1:4" x14ac:dyDescent="0.25">
      <c r="A2407" s="94"/>
      <c r="C2407" t="s">
        <v>4855</v>
      </c>
      <c r="D2407" t="s">
        <v>4856</v>
      </c>
    </row>
    <row r="2408" spans="1:4" x14ac:dyDescent="0.25">
      <c r="A2408" s="94"/>
      <c r="C2408" t="s">
        <v>4857</v>
      </c>
      <c r="D2408" t="s">
        <v>4858</v>
      </c>
    </row>
    <row r="2409" spans="1:4" x14ac:dyDescent="0.25">
      <c r="A2409" s="94"/>
      <c r="C2409" t="s">
        <v>4859</v>
      </c>
      <c r="D2409" t="s">
        <v>4860</v>
      </c>
    </row>
    <row r="2410" spans="1:4" x14ac:dyDescent="0.25">
      <c r="A2410" s="94"/>
      <c r="C2410" t="s">
        <v>4861</v>
      </c>
      <c r="D2410" t="s">
        <v>4862</v>
      </c>
    </row>
    <row r="2411" spans="1:4" x14ac:dyDescent="0.25">
      <c r="A2411" s="94"/>
      <c r="C2411" t="s">
        <v>4863</v>
      </c>
      <c r="D2411" t="s">
        <v>4864</v>
      </c>
    </row>
    <row r="2412" spans="1:4" x14ac:dyDescent="0.25">
      <c r="A2412" s="94"/>
      <c r="C2412" t="s">
        <v>4865</v>
      </c>
      <c r="D2412" t="s">
        <v>4866</v>
      </c>
    </row>
    <row r="2413" spans="1:4" x14ac:dyDescent="0.25">
      <c r="A2413" s="94"/>
      <c r="C2413" t="s">
        <v>4867</v>
      </c>
      <c r="D2413" t="s">
        <v>4868</v>
      </c>
    </row>
    <row r="2414" spans="1:4" x14ac:dyDescent="0.25">
      <c r="A2414" s="94"/>
      <c r="C2414" t="s">
        <v>4869</v>
      </c>
      <c r="D2414" t="s">
        <v>4870</v>
      </c>
    </row>
    <row r="2415" spans="1:4" x14ac:dyDescent="0.25">
      <c r="A2415" s="94"/>
      <c r="C2415" t="s">
        <v>4871</v>
      </c>
      <c r="D2415" t="s">
        <v>4872</v>
      </c>
    </row>
    <row r="2416" spans="1:4" x14ac:dyDescent="0.25">
      <c r="A2416" s="94"/>
      <c r="C2416" t="s">
        <v>4873</v>
      </c>
      <c r="D2416" t="s">
        <v>4874</v>
      </c>
    </row>
    <row r="2417" spans="1:4" x14ac:dyDescent="0.25">
      <c r="A2417" s="94"/>
      <c r="C2417" t="s">
        <v>4875</v>
      </c>
      <c r="D2417" t="s">
        <v>4876</v>
      </c>
    </row>
    <row r="2418" spans="1:4" x14ac:dyDescent="0.25">
      <c r="A2418" s="94"/>
      <c r="C2418" t="s">
        <v>4877</v>
      </c>
      <c r="D2418" t="s">
        <v>4878</v>
      </c>
    </row>
    <row r="2419" spans="1:4" x14ac:dyDescent="0.25">
      <c r="A2419" s="94"/>
      <c r="C2419" t="s">
        <v>4879</v>
      </c>
      <c r="D2419" t="s">
        <v>4880</v>
      </c>
    </row>
    <row r="2420" spans="1:4" x14ac:dyDescent="0.25">
      <c r="A2420" s="94"/>
      <c r="C2420" t="s">
        <v>4881</v>
      </c>
      <c r="D2420" t="s">
        <v>4880</v>
      </c>
    </row>
    <row r="2421" spans="1:4" x14ac:dyDescent="0.25">
      <c r="A2421" s="94"/>
      <c r="C2421" t="s">
        <v>4882</v>
      </c>
      <c r="D2421" t="s">
        <v>4883</v>
      </c>
    </row>
    <row r="2422" spans="1:4" x14ac:dyDescent="0.25">
      <c r="A2422" s="94"/>
      <c r="C2422" t="s">
        <v>4884</v>
      </c>
      <c r="D2422" t="s">
        <v>4885</v>
      </c>
    </row>
    <row r="2423" spans="1:4" x14ac:dyDescent="0.25">
      <c r="A2423" s="94"/>
      <c r="C2423" t="s">
        <v>4886</v>
      </c>
      <c r="D2423" t="s">
        <v>4887</v>
      </c>
    </row>
    <row r="2424" spans="1:4" x14ac:dyDescent="0.25">
      <c r="A2424" s="94"/>
      <c r="C2424" t="s">
        <v>4888</v>
      </c>
      <c r="D2424" t="s">
        <v>4889</v>
      </c>
    </row>
    <row r="2425" spans="1:4" x14ac:dyDescent="0.25">
      <c r="A2425" s="94"/>
      <c r="C2425" t="s">
        <v>4890</v>
      </c>
      <c r="D2425" t="s">
        <v>4891</v>
      </c>
    </row>
    <row r="2426" spans="1:4" x14ac:dyDescent="0.25">
      <c r="A2426" s="94"/>
      <c r="C2426" t="s">
        <v>4892</v>
      </c>
      <c r="D2426" t="s">
        <v>4893</v>
      </c>
    </row>
    <row r="2427" spans="1:4" x14ac:dyDescent="0.25">
      <c r="A2427" s="94"/>
      <c r="C2427" t="s">
        <v>4894</v>
      </c>
      <c r="D2427" t="s">
        <v>4895</v>
      </c>
    </row>
    <row r="2428" spans="1:4" x14ac:dyDescent="0.25">
      <c r="A2428" s="94"/>
      <c r="C2428" t="s">
        <v>4896</v>
      </c>
      <c r="D2428" t="s">
        <v>4897</v>
      </c>
    </row>
    <row r="2429" spans="1:4" x14ac:dyDescent="0.25">
      <c r="A2429" s="94"/>
      <c r="C2429" t="s">
        <v>4898</v>
      </c>
      <c r="D2429" t="s">
        <v>4899</v>
      </c>
    </row>
    <row r="2430" spans="1:4" x14ac:dyDescent="0.25">
      <c r="A2430" s="94"/>
      <c r="C2430" t="s">
        <v>4900</v>
      </c>
      <c r="D2430" t="s">
        <v>4901</v>
      </c>
    </row>
    <row r="2431" spans="1:4" x14ac:dyDescent="0.25">
      <c r="A2431" s="94"/>
      <c r="C2431" t="s">
        <v>4902</v>
      </c>
      <c r="D2431" t="s">
        <v>4903</v>
      </c>
    </row>
    <row r="2432" spans="1:4" x14ac:dyDescent="0.25">
      <c r="A2432" s="94"/>
      <c r="C2432" t="s">
        <v>4904</v>
      </c>
      <c r="D2432" t="s">
        <v>4905</v>
      </c>
    </row>
    <row r="2433" spans="1:4" x14ac:dyDescent="0.25">
      <c r="A2433" s="94"/>
      <c r="C2433" t="s">
        <v>4906</v>
      </c>
      <c r="D2433" t="s">
        <v>4907</v>
      </c>
    </row>
    <row r="2434" spans="1:4" x14ac:dyDescent="0.25">
      <c r="A2434" s="94"/>
      <c r="C2434" t="s">
        <v>4908</v>
      </c>
      <c r="D2434" t="s">
        <v>4909</v>
      </c>
    </row>
    <row r="2435" spans="1:4" x14ac:dyDescent="0.25">
      <c r="A2435" s="94"/>
      <c r="C2435" t="s">
        <v>4910</v>
      </c>
      <c r="D2435" t="s">
        <v>4911</v>
      </c>
    </row>
    <row r="2436" spans="1:4" x14ac:dyDescent="0.25">
      <c r="A2436" s="94"/>
      <c r="C2436" t="s">
        <v>4912</v>
      </c>
      <c r="D2436" t="s">
        <v>4913</v>
      </c>
    </row>
    <row r="2437" spans="1:4" x14ac:dyDescent="0.25">
      <c r="A2437" s="94"/>
      <c r="C2437" t="s">
        <v>4914</v>
      </c>
      <c r="D2437" t="s">
        <v>4915</v>
      </c>
    </row>
    <row r="2438" spans="1:4" x14ac:dyDescent="0.25">
      <c r="A2438" s="94"/>
      <c r="C2438" t="s">
        <v>4916</v>
      </c>
      <c r="D2438" t="s">
        <v>4917</v>
      </c>
    </row>
    <row r="2439" spans="1:4" x14ac:dyDescent="0.25">
      <c r="A2439" s="94"/>
      <c r="C2439" t="s">
        <v>4918</v>
      </c>
      <c r="D2439" t="s">
        <v>4919</v>
      </c>
    </row>
    <row r="2440" spans="1:4" x14ac:dyDescent="0.25">
      <c r="A2440" s="94"/>
      <c r="C2440" t="s">
        <v>4920</v>
      </c>
      <c r="D2440" t="s">
        <v>4921</v>
      </c>
    </row>
    <row r="2441" spans="1:4" x14ac:dyDescent="0.25">
      <c r="A2441" s="94"/>
      <c r="C2441" t="s">
        <v>4922</v>
      </c>
      <c r="D2441" t="s">
        <v>4923</v>
      </c>
    </row>
    <row r="2442" spans="1:4" x14ac:dyDescent="0.25">
      <c r="A2442" s="94"/>
      <c r="C2442" t="s">
        <v>4924</v>
      </c>
      <c r="D2442" t="s">
        <v>4925</v>
      </c>
    </row>
    <row r="2443" spans="1:4" x14ac:dyDescent="0.25">
      <c r="A2443" s="94"/>
      <c r="C2443" t="s">
        <v>4926</v>
      </c>
      <c r="D2443" t="s">
        <v>4927</v>
      </c>
    </row>
    <row r="2444" spans="1:4" x14ac:dyDescent="0.25">
      <c r="A2444" s="94"/>
      <c r="C2444" t="s">
        <v>4928</v>
      </c>
      <c r="D2444" t="s">
        <v>4929</v>
      </c>
    </row>
    <row r="2445" spans="1:4" x14ac:dyDescent="0.25">
      <c r="A2445" s="94"/>
      <c r="C2445" t="s">
        <v>4930</v>
      </c>
      <c r="D2445" t="s">
        <v>4931</v>
      </c>
    </row>
    <row r="2446" spans="1:4" x14ac:dyDescent="0.25">
      <c r="A2446" s="94"/>
      <c r="C2446" t="s">
        <v>4932</v>
      </c>
      <c r="D2446" t="s">
        <v>4933</v>
      </c>
    </row>
    <row r="2447" spans="1:4" x14ac:dyDescent="0.25">
      <c r="A2447" s="94"/>
      <c r="C2447" t="s">
        <v>4934</v>
      </c>
      <c r="D2447" t="s">
        <v>4935</v>
      </c>
    </row>
    <row r="2448" spans="1:4" x14ac:dyDescent="0.25">
      <c r="A2448" s="94"/>
      <c r="C2448" t="s">
        <v>4936</v>
      </c>
      <c r="D2448" t="s">
        <v>4935</v>
      </c>
    </row>
    <row r="2449" spans="1:4" x14ac:dyDescent="0.25">
      <c r="A2449" s="94"/>
      <c r="C2449" t="s">
        <v>4937</v>
      </c>
      <c r="D2449" t="s">
        <v>4938</v>
      </c>
    </row>
    <row r="2450" spans="1:4" x14ac:dyDescent="0.25">
      <c r="A2450" s="94"/>
      <c r="C2450" t="s">
        <v>4939</v>
      </c>
      <c r="D2450" t="s">
        <v>4938</v>
      </c>
    </row>
    <row r="2451" spans="1:4" x14ac:dyDescent="0.25">
      <c r="A2451" s="94"/>
      <c r="C2451" t="s">
        <v>4940</v>
      </c>
      <c r="D2451" t="s">
        <v>4941</v>
      </c>
    </row>
    <row r="2452" spans="1:4" x14ac:dyDescent="0.25">
      <c r="A2452" s="94"/>
      <c r="C2452" t="s">
        <v>4942</v>
      </c>
      <c r="D2452" t="s">
        <v>4943</v>
      </c>
    </row>
    <row r="2453" spans="1:4" x14ac:dyDescent="0.25">
      <c r="A2453" s="94"/>
      <c r="C2453" t="s">
        <v>4944</v>
      </c>
      <c r="D2453" t="s">
        <v>4945</v>
      </c>
    </row>
    <row r="2454" spans="1:4" x14ac:dyDescent="0.25">
      <c r="A2454" s="94"/>
      <c r="C2454" t="s">
        <v>4946</v>
      </c>
      <c r="D2454" t="s">
        <v>4947</v>
      </c>
    </row>
    <row r="2455" spans="1:4" x14ac:dyDescent="0.25">
      <c r="A2455" s="94"/>
      <c r="C2455" t="s">
        <v>4948</v>
      </c>
      <c r="D2455" t="s">
        <v>4949</v>
      </c>
    </row>
    <row r="2456" spans="1:4" x14ac:dyDescent="0.25">
      <c r="A2456" s="94"/>
      <c r="C2456" t="s">
        <v>4950</v>
      </c>
      <c r="D2456" t="s">
        <v>4951</v>
      </c>
    </row>
    <row r="2457" spans="1:4" x14ac:dyDescent="0.25">
      <c r="A2457" s="94"/>
      <c r="C2457" t="s">
        <v>4952</v>
      </c>
      <c r="D2457" t="s">
        <v>4953</v>
      </c>
    </row>
    <row r="2458" spans="1:4" x14ac:dyDescent="0.25">
      <c r="A2458" s="94"/>
      <c r="C2458" t="s">
        <v>4954</v>
      </c>
      <c r="D2458" t="s">
        <v>4955</v>
      </c>
    </row>
    <row r="2459" spans="1:4" x14ac:dyDescent="0.25">
      <c r="A2459" s="94"/>
      <c r="C2459" t="s">
        <v>4956</v>
      </c>
      <c r="D2459" t="s">
        <v>4957</v>
      </c>
    </row>
    <row r="2460" spans="1:4" x14ac:dyDescent="0.25">
      <c r="A2460" s="94"/>
      <c r="C2460" t="s">
        <v>4958</v>
      </c>
      <c r="D2460" t="s">
        <v>4957</v>
      </c>
    </row>
    <row r="2461" spans="1:4" x14ac:dyDescent="0.25">
      <c r="A2461" s="94"/>
      <c r="C2461" t="s">
        <v>4959</v>
      </c>
      <c r="D2461" t="s">
        <v>4960</v>
      </c>
    </row>
    <row r="2462" spans="1:4" x14ac:dyDescent="0.25">
      <c r="A2462" s="94"/>
      <c r="C2462" t="s">
        <v>4961</v>
      </c>
      <c r="D2462" t="s">
        <v>4960</v>
      </c>
    </row>
    <row r="2463" spans="1:4" x14ac:dyDescent="0.25">
      <c r="A2463" s="94"/>
      <c r="C2463" t="s">
        <v>4962</v>
      </c>
      <c r="D2463" t="s">
        <v>4963</v>
      </c>
    </row>
    <row r="2464" spans="1:4" x14ac:dyDescent="0.25">
      <c r="A2464" s="94"/>
      <c r="C2464" t="s">
        <v>4964</v>
      </c>
      <c r="D2464" t="s">
        <v>4965</v>
      </c>
    </row>
    <row r="2465" spans="1:4" x14ac:dyDescent="0.25">
      <c r="A2465" s="94"/>
      <c r="C2465" t="s">
        <v>4966</v>
      </c>
      <c r="D2465" t="s">
        <v>4967</v>
      </c>
    </row>
    <row r="2466" spans="1:4" x14ac:dyDescent="0.25">
      <c r="A2466" s="94"/>
      <c r="C2466" t="s">
        <v>4968</v>
      </c>
      <c r="D2466" t="s">
        <v>4969</v>
      </c>
    </row>
    <row r="2467" spans="1:4" x14ac:dyDescent="0.25">
      <c r="A2467" s="94"/>
      <c r="C2467" t="s">
        <v>4970</v>
      </c>
      <c r="D2467" t="s">
        <v>4971</v>
      </c>
    </row>
    <row r="2468" spans="1:4" x14ac:dyDescent="0.25">
      <c r="A2468" s="94"/>
      <c r="C2468" t="s">
        <v>4972</v>
      </c>
      <c r="D2468" t="s">
        <v>4973</v>
      </c>
    </row>
    <row r="2469" spans="1:4" x14ac:dyDescent="0.25">
      <c r="A2469" s="94"/>
      <c r="C2469" t="s">
        <v>4974</v>
      </c>
      <c r="D2469" t="s">
        <v>4973</v>
      </c>
    </row>
    <row r="2470" spans="1:4" x14ac:dyDescent="0.25">
      <c r="A2470" s="94"/>
      <c r="C2470" t="s">
        <v>4975</v>
      </c>
      <c r="D2470" t="s">
        <v>4976</v>
      </c>
    </row>
    <row r="2471" spans="1:4" x14ac:dyDescent="0.25">
      <c r="A2471" s="94"/>
      <c r="C2471" t="s">
        <v>4977</v>
      </c>
      <c r="D2471" t="s">
        <v>4978</v>
      </c>
    </row>
    <row r="2472" spans="1:4" x14ac:dyDescent="0.25">
      <c r="A2472" s="94"/>
      <c r="C2472" t="s">
        <v>4979</v>
      </c>
      <c r="D2472" t="s">
        <v>4978</v>
      </c>
    </row>
    <row r="2473" spans="1:4" x14ac:dyDescent="0.25">
      <c r="A2473" s="94"/>
      <c r="C2473" t="s">
        <v>4980</v>
      </c>
      <c r="D2473" t="s">
        <v>4978</v>
      </c>
    </row>
    <row r="2474" spans="1:4" x14ac:dyDescent="0.25">
      <c r="A2474" s="94"/>
      <c r="C2474" t="s">
        <v>4981</v>
      </c>
      <c r="D2474" t="s">
        <v>4982</v>
      </c>
    </row>
    <row r="2475" spans="1:4" x14ac:dyDescent="0.25">
      <c r="A2475" s="94"/>
      <c r="C2475" t="s">
        <v>4983</v>
      </c>
      <c r="D2475" t="s">
        <v>4984</v>
      </c>
    </row>
    <row r="2476" spans="1:4" x14ac:dyDescent="0.25">
      <c r="A2476" s="94"/>
      <c r="C2476" t="s">
        <v>4985</v>
      </c>
      <c r="D2476" t="s">
        <v>4984</v>
      </c>
    </row>
    <row r="2477" spans="1:4" x14ac:dyDescent="0.25">
      <c r="A2477" s="94"/>
      <c r="C2477" t="s">
        <v>4986</v>
      </c>
      <c r="D2477" t="s">
        <v>4987</v>
      </c>
    </row>
    <row r="2478" spans="1:4" x14ac:dyDescent="0.25">
      <c r="A2478" s="94"/>
      <c r="C2478" t="s">
        <v>4988</v>
      </c>
      <c r="D2478" t="s">
        <v>4989</v>
      </c>
    </row>
    <row r="2479" spans="1:4" x14ac:dyDescent="0.25">
      <c r="A2479" s="94"/>
      <c r="C2479" t="s">
        <v>4990</v>
      </c>
      <c r="D2479" t="s">
        <v>4991</v>
      </c>
    </row>
    <row r="2480" spans="1:4" x14ac:dyDescent="0.25">
      <c r="A2480" s="94"/>
      <c r="C2480" t="s">
        <v>4992</v>
      </c>
      <c r="D2480" t="s">
        <v>4991</v>
      </c>
    </row>
    <row r="2481" spans="1:4" x14ac:dyDescent="0.25">
      <c r="A2481" s="94"/>
      <c r="C2481" t="s">
        <v>4993</v>
      </c>
      <c r="D2481" t="s">
        <v>4994</v>
      </c>
    </row>
    <row r="2482" spans="1:4" x14ac:dyDescent="0.25">
      <c r="A2482" s="94"/>
      <c r="C2482" t="s">
        <v>4995</v>
      </c>
      <c r="D2482" t="s">
        <v>4996</v>
      </c>
    </row>
    <row r="2483" spans="1:4" x14ac:dyDescent="0.25">
      <c r="A2483" s="94"/>
      <c r="C2483" t="s">
        <v>4997</v>
      </c>
      <c r="D2483" t="s">
        <v>4998</v>
      </c>
    </row>
    <row r="2484" spans="1:4" x14ac:dyDescent="0.25">
      <c r="A2484" s="94"/>
      <c r="C2484" t="s">
        <v>4999</v>
      </c>
      <c r="D2484" t="s">
        <v>4998</v>
      </c>
    </row>
    <row r="2485" spans="1:4" x14ac:dyDescent="0.25">
      <c r="A2485" s="94"/>
      <c r="C2485" t="s">
        <v>5000</v>
      </c>
      <c r="D2485" t="s">
        <v>4998</v>
      </c>
    </row>
    <row r="2486" spans="1:4" x14ac:dyDescent="0.25">
      <c r="A2486" s="94"/>
      <c r="C2486" t="s">
        <v>5001</v>
      </c>
      <c r="D2486" t="s">
        <v>5002</v>
      </c>
    </row>
    <row r="2487" spans="1:4" x14ac:dyDescent="0.25">
      <c r="A2487" s="94"/>
      <c r="C2487" t="s">
        <v>5003</v>
      </c>
      <c r="D2487" t="s">
        <v>5002</v>
      </c>
    </row>
    <row r="2488" spans="1:4" x14ac:dyDescent="0.25">
      <c r="A2488" s="94"/>
      <c r="C2488" t="s">
        <v>5004</v>
      </c>
      <c r="D2488" t="s">
        <v>5005</v>
      </c>
    </row>
    <row r="2489" spans="1:4" x14ac:dyDescent="0.25">
      <c r="A2489" s="94"/>
      <c r="C2489" t="s">
        <v>5006</v>
      </c>
      <c r="D2489" t="s">
        <v>5007</v>
      </c>
    </row>
    <row r="2490" spans="1:4" x14ac:dyDescent="0.25">
      <c r="A2490" s="94"/>
      <c r="C2490" t="s">
        <v>5008</v>
      </c>
      <c r="D2490" t="s">
        <v>5009</v>
      </c>
    </row>
    <row r="2491" spans="1:4" x14ac:dyDescent="0.25">
      <c r="A2491" s="94"/>
      <c r="C2491" t="s">
        <v>5010</v>
      </c>
      <c r="D2491" t="s">
        <v>5011</v>
      </c>
    </row>
    <row r="2492" spans="1:4" x14ac:dyDescent="0.25">
      <c r="A2492" s="94"/>
      <c r="C2492" t="s">
        <v>5012</v>
      </c>
      <c r="D2492" t="s">
        <v>5013</v>
      </c>
    </row>
    <row r="2493" spans="1:4" x14ac:dyDescent="0.25">
      <c r="A2493" s="94"/>
      <c r="C2493" t="s">
        <v>5014</v>
      </c>
      <c r="D2493" t="s">
        <v>5013</v>
      </c>
    </row>
    <row r="2494" spans="1:4" x14ac:dyDescent="0.25">
      <c r="A2494" s="94"/>
      <c r="C2494" t="s">
        <v>5015</v>
      </c>
      <c r="D2494" t="s">
        <v>5016</v>
      </c>
    </row>
    <row r="2495" spans="1:4" x14ac:dyDescent="0.25">
      <c r="A2495" s="94"/>
      <c r="C2495" t="s">
        <v>5017</v>
      </c>
      <c r="D2495" t="s">
        <v>5018</v>
      </c>
    </row>
    <row r="2496" spans="1:4" x14ac:dyDescent="0.25">
      <c r="A2496" s="94"/>
      <c r="C2496" t="s">
        <v>5019</v>
      </c>
      <c r="D2496" t="s">
        <v>5020</v>
      </c>
    </row>
    <row r="2497" spans="1:4" x14ac:dyDescent="0.25">
      <c r="A2497" s="94"/>
      <c r="C2497" t="s">
        <v>5021</v>
      </c>
      <c r="D2497" t="s">
        <v>5022</v>
      </c>
    </row>
    <row r="2498" spans="1:4" x14ac:dyDescent="0.25">
      <c r="A2498" s="94"/>
      <c r="C2498" t="s">
        <v>5023</v>
      </c>
      <c r="D2498" t="s">
        <v>5024</v>
      </c>
    </row>
    <row r="2499" spans="1:4" x14ac:dyDescent="0.25">
      <c r="A2499" s="94"/>
      <c r="C2499" t="s">
        <v>5025</v>
      </c>
      <c r="D2499" t="s">
        <v>5024</v>
      </c>
    </row>
    <row r="2500" spans="1:4" x14ac:dyDescent="0.25">
      <c r="A2500" s="94"/>
      <c r="C2500" t="s">
        <v>5026</v>
      </c>
      <c r="D2500" t="s">
        <v>5027</v>
      </c>
    </row>
    <row r="2501" spans="1:4" x14ac:dyDescent="0.25">
      <c r="A2501" s="94"/>
      <c r="C2501" t="s">
        <v>5028</v>
      </c>
      <c r="D2501" t="s">
        <v>5029</v>
      </c>
    </row>
    <row r="2502" spans="1:4" x14ac:dyDescent="0.25">
      <c r="A2502" s="94"/>
      <c r="C2502" t="s">
        <v>5030</v>
      </c>
      <c r="D2502" t="s">
        <v>5031</v>
      </c>
    </row>
    <row r="2503" spans="1:4" x14ac:dyDescent="0.25">
      <c r="A2503" s="94"/>
      <c r="C2503" t="s">
        <v>5032</v>
      </c>
      <c r="D2503" t="s">
        <v>5033</v>
      </c>
    </row>
    <row r="2504" spans="1:4" x14ac:dyDescent="0.25">
      <c r="A2504" s="94"/>
      <c r="C2504" t="s">
        <v>5034</v>
      </c>
      <c r="D2504" t="s">
        <v>5035</v>
      </c>
    </row>
    <row r="2505" spans="1:4" x14ac:dyDescent="0.25">
      <c r="A2505" s="94"/>
      <c r="C2505" t="s">
        <v>5036</v>
      </c>
      <c r="D2505" t="s">
        <v>5037</v>
      </c>
    </row>
    <row r="2506" spans="1:4" x14ac:dyDescent="0.25">
      <c r="A2506" s="94"/>
      <c r="C2506" t="s">
        <v>5038</v>
      </c>
      <c r="D2506" t="s">
        <v>5039</v>
      </c>
    </row>
    <row r="2507" spans="1:4" x14ac:dyDescent="0.25">
      <c r="A2507" s="94"/>
      <c r="C2507" t="s">
        <v>5040</v>
      </c>
      <c r="D2507" t="s">
        <v>5041</v>
      </c>
    </row>
    <row r="2508" spans="1:4" x14ac:dyDescent="0.25">
      <c r="A2508" s="94"/>
      <c r="C2508" t="s">
        <v>5042</v>
      </c>
      <c r="D2508" t="s">
        <v>5043</v>
      </c>
    </row>
    <row r="2509" spans="1:4" x14ac:dyDescent="0.25">
      <c r="A2509" s="94"/>
      <c r="C2509" t="s">
        <v>5044</v>
      </c>
      <c r="D2509" t="s">
        <v>5045</v>
      </c>
    </row>
    <row r="2510" spans="1:4" x14ac:dyDescent="0.25">
      <c r="A2510" s="94"/>
      <c r="C2510" t="s">
        <v>5046</v>
      </c>
      <c r="D2510" t="s">
        <v>5047</v>
      </c>
    </row>
    <row r="2511" spans="1:4" x14ac:dyDescent="0.25">
      <c r="A2511" s="94"/>
      <c r="C2511" t="s">
        <v>5048</v>
      </c>
      <c r="D2511" t="s">
        <v>5049</v>
      </c>
    </row>
    <row r="2512" spans="1:4" x14ac:dyDescent="0.25">
      <c r="A2512" s="94"/>
      <c r="C2512" t="s">
        <v>5050</v>
      </c>
      <c r="D2512" t="s">
        <v>5051</v>
      </c>
    </row>
    <row r="2513" spans="1:4" x14ac:dyDescent="0.25">
      <c r="A2513" s="94"/>
      <c r="C2513" t="s">
        <v>5052</v>
      </c>
      <c r="D2513" t="s">
        <v>5053</v>
      </c>
    </row>
    <row r="2514" spans="1:4" x14ac:dyDescent="0.25">
      <c r="A2514" s="94"/>
      <c r="C2514" t="s">
        <v>5054</v>
      </c>
      <c r="D2514" t="s">
        <v>5055</v>
      </c>
    </row>
    <row r="2515" spans="1:4" x14ac:dyDescent="0.25">
      <c r="A2515" s="94"/>
      <c r="C2515" t="s">
        <v>5056</v>
      </c>
      <c r="D2515" t="s">
        <v>5057</v>
      </c>
    </row>
    <row r="2516" spans="1:4" x14ac:dyDescent="0.25">
      <c r="A2516" s="94"/>
      <c r="C2516" t="s">
        <v>5058</v>
      </c>
      <c r="D2516" t="s">
        <v>5059</v>
      </c>
    </row>
    <row r="2517" spans="1:4" x14ac:dyDescent="0.25">
      <c r="A2517" s="94"/>
      <c r="C2517" t="s">
        <v>5060</v>
      </c>
      <c r="D2517" t="s">
        <v>5061</v>
      </c>
    </row>
    <row r="2518" spans="1:4" x14ac:dyDescent="0.25">
      <c r="A2518" s="94"/>
      <c r="C2518" t="s">
        <v>5062</v>
      </c>
      <c r="D2518" t="s">
        <v>5061</v>
      </c>
    </row>
    <row r="2519" spans="1:4" x14ac:dyDescent="0.25">
      <c r="A2519" s="94"/>
      <c r="C2519" t="s">
        <v>5063</v>
      </c>
      <c r="D2519" t="s">
        <v>5064</v>
      </c>
    </row>
    <row r="2520" spans="1:4" x14ac:dyDescent="0.25">
      <c r="A2520" s="94"/>
      <c r="C2520" t="s">
        <v>5065</v>
      </c>
      <c r="D2520" t="s">
        <v>5066</v>
      </c>
    </row>
    <row r="2521" spans="1:4" x14ac:dyDescent="0.25">
      <c r="A2521" s="94"/>
      <c r="C2521" t="s">
        <v>5067</v>
      </c>
      <c r="D2521" t="s">
        <v>5068</v>
      </c>
    </row>
    <row r="2522" spans="1:4" x14ac:dyDescent="0.25">
      <c r="A2522" s="94"/>
      <c r="C2522" t="s">
        <v>5069</v>
      </c>
      <c r="D2522" t="s">
        <v>5068</v>
      </c>
    </row>
    <row r="2523" spans="1:4" x14ac:dyDescent="0.25">
      <c r="A2523" s="94"/>
      <c r="C2523" t="s">
        <v>5070</v>
      </c>
      <c r="D2523" t="s">
        <v>5071</v>
      </c>
    </row>
    <row r="2524" spans="1:4" x14ac:dyDescent="0.25">
      <c r="A2524" s="94"/>
      <c r="C2524" t="s">
        <v>5072</v>
      </c>
      <c r="D2524" t="s">
        <v>5073</v>
      </c>
    </row>
    <row r="2525" spans="1:4" x14ac:dyDescent="0.25">
      <c r="A2525" s="94"/>
      <c r="C2525" t="s">
        <v>5074</v>
      </c>
      <c r="D2525" t="s">
        <v>5073</v>
      </c>
    </row>
    <row r="2526" spans="1:4" x14ac:dyDescent="0.25">
      <c r="A2526" s="94"/>
      <c r="C2526" t="s">
        <v>5075</v>
      </c>
      <c r="D2526" t="s">
        <v>5073</v>
      </c>
    </row>
    <row r="2527" spans="1:4" x14ac:dyDescent="0.25">
      <c r="A2527" s="94"/>
      <c r="C2527" t="s">
        <v>5076</v>
      </c>
      <c r="D2527" t="s">
        <v>5077</v>
      </c>
    </row>
    <row r="2528" spans="1:4" x14ac:dyDescent="0.25">
      <c r="A2528" s="94"/>
      <c r="C2528" t="s">
        <v>5078</v>
      </c>
      <c r="D2528" t="s">
        <v>5079</v>
      </c>
    </row>
    <row r="2529" spans="1:4" x14ac:dyDescent="0.25">
      <c r="A2529" s="94"/>
      <c r="C2529" t="s">
        <v>5080</v>
      </c>
      <c r="D2529" t="s">
        <v>5081</v>
      </c>
    </row>
    <row r="2530" spans="1:4" x14ac:dyDescent="0.25">
      <c r="A2530" s="94"/>
      <c r="C2530" t="s">
        <v>5082</v>
      </c>
      <c r="D2530" t="s">
        <v>5083</v>
      </c>
    </row>
    <row r="2531" spans="1:4" x14ac:dyDescent="0.25">
      <c r="A2531" s="94"/>
      <c r="C2531" t="s">
        <v>5084</v>
      </c>
      <c r="D2531" t="s">
        <v>5085</v>
      </c>
    </row>
    <row r="2532" spans="1:4" x14ac:dyDescent="0.25">
      <c r="A2532" s="94"/>
      <c r="C2532" t="s">
        <v>5086</v>
      </c>
      <c r="D2532" t="s">
        <v>5087</v>
      </c>
    </row>
    <row r="2533" spans="1:4" x14ac:dyDescent="0.25">
      <c r="A2533" s="94"/>
      <c r="C2533" t="s">
        <v>5088</v>
      </c>
      <c r="D2533" t="s">
        <v>5089</v>
      </c>
    </row>
    <row r="2534" spans="1:4" x14ac:dyDescent="0.25">
      <c r="A2534" s="94"/>
      <c r="C2534" t="s">
        <v>5090</v>
      </c>
      <c r="D2534" t="s">
        <v>5091</v>
      </c>
    </row>
    <row r="2535" spans="1:4" x14ac:dyDescent="0.25">
      <c r="A2535" s="94"/>
      <c r="C2535" t="s">
        <v>5092</v>
      </c>
      <c r="D2535" t="s">
        <v>5093</v>
      </c>
    </row>
    <row r="2536" spans="1:4" x14ac:dyDescent="0.25">
      <c r="A2536" s="94"/>
      <c r="C2536" t="s">
        <v>5094</v>
      </c>
      <c r="D2536" t="s">
        <v>5095</v>
      </c>
    </row>
    <row r="2537" spans="1:4" x14ac:dyDescent="0.25">
      <c r="A2537" s="94"/>
      <c r="C2537" t="s">
        <v>5096</v>
      </c>
      <c r="D2537" t="s">
        <v>5097</v>
      </c>
    </row>
    <row r="2538" spans="1:4" x14ac:dyDescent="0.25">
      <c r="A2538" s="94"/>
      <c r="C2538" t="s">
        <v>5098</v>
      </c>
      <c r="D2538" t="s">
        <v>5099</v>
      </c>
    </row>
    <row r="2539" spans="1:4" x14ac:dyDescent="0.25">
      <c r="A2539" s="94"/>
      <c r="C2539" t="s">
        <v>5100</v>
      </c>
      <c r="D2539" t="s">
        <v>5101</v>
      </c>
    </row>
    <row r="2540" spans="1:4" x14ac:dyDescent="0.25">
      <c r="A2540" s="94"/>
      <c r="C2540" t="s">
        <v>5102</v>
      </c>
      <c r="D2540" t="s">
        <v>5103</v>
      </c>
    </row>
    <row r="2541" spans="1:4" x14ac:dyDescent="0.25">
      <c r="A2541" s="94"/>
      <c r="C2541" t="s">
        <v>5104</v>
      </c>
      <c r="D2541" t="s">
        <v>5105</v>
      </c>
    </row>
    <row r="2542" spans="1:4" x14ac:dyDescent="0.25">
      <c r="A2542" s="94"/>
      <c r="C2542" t="s">
        <v>5106</v>
      </c>
      <c r="D2542" t="s">
        <v>5107</v>
      </c>
    </row>
    <row r="2543" spans="1:4" x14ac:dyDescent="0.25">
      <c r="A2543" s="94"/>
      <c r="C2543" t="s">
        <v>5108</v>
      </c>
      <c r="D2543" t="s">
        <v>5109</v>
      </c>
    </row>
    <row r="2544" spans="1:4" x14ac:dyDescent="0.25">
      <c r="A2544" s="94"/>
      <c r="C2544" t="s">
        <v>5110</v>
      </c>
      <c r="D2544" t="s">
        <v>5111</v>
      </c>
    </row>
    <row r="2545" spans="1:4" x14ac:dyDescent="0.25">
      <c r="A2545" s="94"/>
      <c r="C2545" t="s">
        <v>5112</v>
      </c>
      <c r="D2545" t="s">
        <v>5113</v>
      </c>
    </row>
    <row r="2546" spans="1:4" x14ac:dyDescent="0.25">
      <c r="A2546" s="94"/>
      <c r="C2546" t="s">
        <v>5114</v>
      </c>
      <c r="D2546" t="s">
        <v>5115</v>
      </c>
    </row>
    <row r="2547" spans="1:4" x14ac:dyDescent="0.25">
      <c r="A2547" s="94"/>
      <c r="C2547" t="s">
        <v>5116</v>
      </c>
      <c r="D2547" t="s">
        <v>5117</v>
      </c>
    </row>
    <row r="2548" spans="1:4" x14ac:dyDescent="0.25">
      <c r="A2548" s="94"/>
      <c r="C2548" t="s">
        <v>5118</v>
      </c>
      <c r="D2548" t="s">
        <v>5119</v>
      </c>
    </row>
    <row r="2549" spans="1:4" x14ac:dyDescent="0.25">
      <c r="A2549" s="94"/>
      <c r="C2549" t="s">
        <v>5120</v>
      </c>
      <c r="D2549" t="s">
        <v>5119</v>
      </c>
    </row>
    <row r="2550" spans="1:4" x14ac:dyDescent="0.25">
      <c r="A2550" s="94"/>
      <c r="C2550" t="s">
        <v>5121</v>
      </c>
      <c r="D2550" t="s">
        <v>5122</v>
      </c>
    </row>
    <row r="2551" spans="1:4" x14ac:dyDescent="0.25">
      <c r="A2551" s="94"/>
      <c r="C2551" t="s">
        <v>5123</v>
      </c>
      <c r="D2551" t="s">
        <v>5124</v>
      </c>
    </row>
    <row r="2552" spans="1:4" x14ac:dyDescent="0.25">
      <c r="A2552" s="94"/>
      <c r="C2552" t="s">
        <v>5125</v>
      </c>
      <c r="D2552" t="s">
        <v>5124</v>
      </c>
    </row>
    <row r="2553" spans="1:4" x14ac:dyDescent="0.25">
      <c r="A2553" s="94"/>
      <c r="C2553" t="s">
        <v>5126</v>
      </c>
      <c r="D2553" t="s">
        <v>5127</v>
      </c>
    </row>
    <row r="2554" spans="1:4" x14ac:dyDescent="0.25">
      <c r="A2554" s="94"/>
      <c r="C2554" t="s">
        <v>5128</v>
      </c>
      <c r="D2554" t="s">
        <v>5129</v>
      </c>
    </row>
    <row r="2555" spans="1:4" x14ac:dyDescent="0.25">
      <c r="A2555" s="94"/>
      <c r="C2555" t="s">
        <v>5130</v>
      </c>
      <c r="D2555" t="s">
        <v>5131</v>
      </c>
    </row>
    <row r="2556" spans="1:4" x14ac:dyDescent="0.25">
      <c r="A2556" s="94"/>
      <c r="C2556" t="s">
        <v>5132</v>
      </c>
      <c r="D2556" t="s">
        <v>5133</v>
      </c>
    </row>
    <row r="2557" spans="1:4" x14ac:dyDescent="0.25">
      <c r="A2557" s="94"/>
      <c r="C2557" t="s">
        <v>5134</v>
      </c>
      <c r="D2557" t="s">
        <v>5135</v>
      </c>
    </row>
    <row r="2558" spans="1:4" x14ac:dyDescent="0.25">
      <c r="A2558" s="94"/>
      <c r="C2558" t="s">
        <v>5136</v>
      </c>
      <c r="D2558" t="s">
        <v>5137</v>
      </c>
    </row>
    <row r="2559" spans="1:4" x14ac:dyDescent="0.25">
      <c r="A2559" s="94"/>
      <c r="C2559" t="s">
        <v>5138</v>
      </c>
      <c r="D2559" t="s">
        <v>5139</v>
      </c>
    </row>
    <row r="2560" spans="1:4" x14ac:dyDescent="0.25">
      <c r="A2560" s="94"/>
      <c r="C2560" t="s">
        <v>5140</v>
      </c>
      <c r="D2560" t="s">
        <v>5141</v>
      </c>
    </row>
    <row r="2561" spans="1:4" x14ac:dyDescent="0.25">
      <c r="A2561" s="94"/>
      <c r="C2561" t="s">
        <v>5142</v>
      </c>
      <c r="D2561" t="s">
        <v>5143</v>
      </c>
    </row>
    <row r="2562" spans="1:4" x14ac:dyDescent="0.25">
      <c r="A2562" s="94"/>
      <c r="C2562" t="s">
        <v>5144</v>
      </c>
      <c r="D2562" t="s">
        <v>5145</v>
      </c>
    </row>
    <row r="2563" spans="1:4" x14ac:dyDescent="0.25">
      <c r="A2563" s="94"/>
      <c r="C2563" t="s">
        <v>5146</v>
      </c>
      <c r="D2563" t="s">
        <v>5147</v>
      </c>
    </row>
    <row r="2564" spans="1:4" x14ac:dyDescent="0.25">
      <c r="A2564" s="94"/>
      <c r="C2564" t="s">
        <v>5148</v>
      </c>
      <c r="D2564" t="s">
        <v>5149</v>
      </c>
    </row>
    <row r="2565" spans="1:4" x14ac:dyDescent="0.25">
      <c r="A2565" s="94"/>
      <c r="C2565" t="s">
        <v>5150</v>
      </c>
      <c r="D2565" t="s">
        <v>5151</v>
      </c>
    </row>
    <row r="2566" spans="1:4" x14ac:dyDescent="0.25">
      <c r="A2566" s="94"/>
      <c r="C2566" t="s">
        <v>5152</v>
      </c>
      <c r="D2566" t="s">
        <v>5153</v>
      </c>
    </row>
    <row r="2567" spans="1:4" x14ac:dyDescent="0.25">
      <c r="A2567" s="94"/>
      <c r="C2567" t="s">
        <v>5154</v>
      </c>
      <c r="D2567" t="s">
        <v>5155</v>
      </c>
    </row>
    <row r="2568" spans="1:4" x14ac:dyDescent="0.25">
      <c r="A2568" s="94"/>
      <c r="C2568" t="s">
        <v>5156</v>
      </c>
      <c r="D2568" t="s">
        <v>5157</v>
      </c>
    </row>
    <row r="2569" spans="1:4" x14ac:dyDescent="0.25">
      <c r="A2569" s="94"/>
      <c r="C2569" t="s">
        <v>5158</v>
      </c>
      <c r="D2569" t="s">
        <v>5159</v>
      </c>
    </row>
    <row r="2570" spans="1:4" x14ac:dyDescent="0.25">
      <c r="A2570" s="94"/>
      <c r="C2570" t="s">
        <v>5160</v>
      </c>
      <c r="D2570" t="s">
        <v>5161</v>
      </c>
    </row>
    <row r="2571" spans="1:4" x14ac:dyDescent="0.25">
      <c r="A2571" s="94"/>
      <c r="C2571" t="s">
        <v>5162</v>
      </c>
      <c r="D2571" t="s">
        <v>5163</v>
      </c>
    </row>
    <row r="2572" spans="1:4" x14ac:dyDescent="0.25">
      <c r="A2572" s="94"/>
      <c r="C2572" t="s">
        <v>5164</v>
      </c>
      <c r="D2572" t="s">
        <v>5165</v>
      </c>
    </row>
    <row r="2573" spans="1:4" x14ac:dyDescent="0.25">
      <c r="A2573" s="94"/>
      <c r="C2573" t="s">
        <v>5166</v>
      </c>
      <c r="D2573" t="s">
        <v>5167</v>
      </c>
    </row>
    <row r="2574" spans="1:4" x14ac:dyDescent="0.25">
      <c r="A2574" s="94"/>
      <c r="C2574" t="s">
        <v>5168</v>
      </c>
      <c r="D2574" t="s">
        <v>5169</v>
      </c>
    </row>
    <row r="2575" spans="1:4" x14ac:dyDescent="0.25">
      <c r="A2575" s="94"/>
      <c r="C2575" t="s">
        <v>5170</v>
      </c>
      <c r="D2575" t="s">
        <v>5171</v>
      </c>
    </row>
    <row r="2576" spans="1:4" x14ac:dyDescent="0.25">
      <c r="A2576" s="94"/>
      <c r="C2576" t="s">
        <v>5172</v>
      </c>
      <c r="D2576" t="s">
        <v>5173</v>
      </c>
    </row>
    <row r="2577" spans="1:4" x14ac:dyDescent="0.25">
      <c r="A2577" s="94"/>
      <c r="C2577" t="s">
        <v>5174</v>
      </c>
      <c r="D2577" t="s">
        <v>5175</v>
      </c>
    </row>
    <row r="2578" spans="1:4" x14ac:dyDescent="0.25">
      <c r="A2578" s="94"/>
      <c r="C2578" t="s">
        <v>5176</v>
      </c>
      <c r="D2578" t="s">
        <v>5177</v>
      </c>
    </row>
    <row r="2579" spans="1:4" x14ac:dyDescent="0.25">
      <c r="A2579" s="94"/>
      <c r="C2579" t="s">
        <v>5178</v>
      </c>
      <c r="D2579" t="s">
        <v>5179</v>
      </c>
    </row>
    <row r="2580" spans="1:4" x14ac:dyDescent="0.25">
      <c r="A2580" s="94"/>
      <c r="C2580" t="s">
        <v>5180</v>
      </c>
      <c r="D2580" t="s">
        <v>5179</v>
      </c>
    </row>
    <row r="2581" spans="1:4" x14ac:dyDescent="0.25">
      <c r="A2581" s="94"/>
      <c r="C2581" t="s">
        <v>5181</v>
      </c>
      <c r="D2581" t="s">
        <v>5182</v>
      </c>
    </row>
    <row r="2582" spans="1:4" x14ac:dyDescent="0.25">
      <c r="A2582" s="94"/>
      <c r="C2582" t="s">
        <v>5183</v>
      </c>
      <c r="D2582" t="s">
        <v>5184</v>
      </c>
    </row>
    <row r="2583" spans="1:4" x14ac:dyDescent="0.25">
      <c r="A2583" s="94"/>
      <c r="C2583" t="s">
        <v>5185</v>
      </c>
      <c r="D2583" t="s">
        <v>5186</v>
      </c>
    </row>
    <row r="2584" spans="1:4" x14ac:dyDescent="0.25">
      <c r="A2584" s="94"/>
      <c r="C2584" t="s">
        <v>5187</v>
      </c>
      <c r="D2584" t="s">
        <v>5188</v>
      </c>
    </row>
    <row r="2585" spans="1:4" x14ac:dyDescent="0.25">
      <c r="A2585" s="94"/>
      <c r="C2585" t="s">
        <v>5189</v>
      </c>
      <c r="D2585" t="s">
        <v>5188</v>
      </c>
    </row>
    <row r="2586" spans="1:4" x14ac:dyDescent="0.25">
      <c r="A2586" s="94"/>
      <c r="C2586" t="s">
        <v>5190</v>
      </c>
      <c r="D2586" t="s">
        <v>5191</v>
      </c>
    </row>
    <row r="2587" spans="1:4" x14ac:dyDescent="0.25">
      <c r="A2587" s="94"/>
      <c r="C2587" t="s">
        <v>5192</v>
      </c>
      <c r="D2587" t="s">
        <v>5193</v>
      </c>
    </row>
    <row r="2588" spans="1:4" x14ac:dyDescent="0.25">
      <c r="A2588" s="94"/>
      <c r="C2588" t="s">
        <v>5194</v>
      </c>
      <c r="D2588" t="s">
        <v>5193</v>
      </c>
    </row>
    <row r="2589" spans="1:4" x14ac:dyDescent="0.25">
      <c r="A2589" s="94"/>
      <c r="C2589" t="s">
        <v>5195</v>
      </c>
      <c r="D2589" t="s">
        <v>5196</v>
      </c>
    </row>
    <row r="2590" spans="1:4" x14ac:dyDescent="0.25">
      <c r="A2590" s="94"/>
      <c r="C2590" t="s">
        <v>5197</v>
      </c>
      <c r="D2590" t="s">
        <v>5198</v>
      </c>
    </row>
    <row r="2591" spans="1:4" x14ac:dyDescent="0.25">
      <c r="A2591" s="94"/>
      <c r="C2591" t="s">
        <v>5199</v>
      </c>
      <c r="D2591" t="s">
        <v>5200</v>
      </c>
    </row>
    <row r="2592" spans="1:4" x14ac:dyDescent="0.25">
      <c r="A2592" s="94"/>
      <c r="C2592" t="s">
        <v>5201</v>
      </c>
      <c r="D2592" t="s">
        <v>5202</v>
      </c>
    </row>
    <row r="2593" spans="1:4" x14ac:dyDescent="0.25">
      <c r="A2593" s="94"/>
      <c r="C2593" t="s">
        <v>5203</v>
      </c>
      <c r="D2593" t="s">
        <v>5204</v>
      </c>
    </row>
    <row r="2594" spans="1:4" x14ac:dyDescent="0.25">
      <c r="A2594" s="94"/>
      <c r="C2594" t="s">
        <v>5205</v>
      </c>
      <c r="D2594" t="s">
        <v>5206</v>
      </c>
    </row>
    <row r="2595" spans="1:4" x14ac:dyDescent="0.25">
      <c r="A2595" s="94"/>
      <c r="C2595" t="s">
        <v>5207</v>
      </c>
      <c r="D2595" t="s">
        <v>5208</v>
      </c>
    </row>
    <row r="2596" spans="1:4" x14ac:dyDescent="0.25">
      <c r="A2596" s="94"/>
      <c r="C2596" t="s">
        <v>5209</v>
      </c>
      <c r="D2596" t="s">
        <v>5210</v>
      </c>
    </row>
    <row r="2597" spans="1:4" x14ac:dyDescent="0.25">
      <c r="A2597" s="94"/>
      <c r="C2597" t="s">
        <v>5211</v>
      </c>
      <c r="D2597" t="s">
        <v>5212</v>
      </c>
    </row>
    <row r="2598" spans="1:4" x14ac:dyDescent="0.25">
      <c r="A2598" s="94"/>
      <c r="C2598" t="s">
        <v>5213</v>
      </c>
      <c r="D2598" t="s">
        <v>5214</v>
      </c>
    </row>
    <row r="2599" spans="1:4" x14ac:dyDescent="0.25">
      <c r="A2599" s="94"/>
      <c r="C2599" t="s">
        <v>5215</v>
      </c>
      <c r="D2599" t="s">
        <v>5216</v>
      </c>
    </row>
    <row r="2600" spans="1:4" x14ac:dyDescent="0.25">
      <c r="A2600" s="94"/>
      <c r="C2600" t="s">
        <v>5217</v>
      </c>
      <c r="D2600" t="s">
        <v>5218</v>
      </c>
    </row>
    <row r="2601" spans="1:4" x14ac:dyDescent="0.25">
      <c r="A2601" s="94"/>
      <c r="C2601" t="s">
        <v>5219</v>
      </c>
      <c r="D2601" t="s">
        <v>5218</v>
      </c>
    </row>
    <row r="2602" spans="1:4" x14ac:dyDescent="0.25">
      <c r="A2602" s="94"/>
      <c r="C2602" t="s">
        <v>5220</v>
      </c>
      <c r="D2602" t="s">
        <v>5221</v>
      </c>
    </row>
    <row r="2603" spans="1:4" x14ac:dyDescent="0.25">
      <c r="A2603" s="94"/>
      <c r="C2603" t="s">
        <v>5222</v>
      </c>
      <c r="D2603" t="s">
        <v>5223</v>
      </c>
    </row>
    <row r="2604" spans="1:4" x14ac:dyDescent="0.25">
      <c r="A2604" s="94"/>
      <c r="C2604" t="s">
        <v>5224</v>
      </c>
      <c r="D2604" t="s">
        <v>5225</v>
      </c>
    </row>
    <row r="2605" spans="1:4" x14ac:dyDescent="0.25">
      <c r="A2605" s="94"/>
      <c r="C2605" t="s">
        <v>5226</v>
      </c>
      <c r="D2605" t="s">
        <v>5227</v>
      </c>
    </row>
    <row r="2606" spans="1:4" x14ac:dyDescent="0.25">
      <c r="A2606" s="94"/>
      <c r="C2606" t="s">
        <v>5228</v>
      </c>
      <c r="D2606" t="s">
        <v>5229</v>
      </c>
    </row>
    <row r="2607" spans="1:4" x14ac:dyDescent="0.25">
      <c r="A2607" s="94"/>
      <c r="C2607" t="s">
        <v>5230</v>
      </c>
      <c r="D2607" t="s">
        <v>5231</v>
      </c>
    </row>
    <row r="2608" spans="1:4" x14ac:dyDescent="0.25">
      <c r="A2608" s="94"/>
      <c r="C2608" t="s">
        <v>5232</v>
      </c>
      <c r="D2608" t="s">
        <v>5233</v>
      </c>
    </row>
    <row r="2609" spans="1:4" x14ac:dyDescent="0.25">
      <c r="A2609" s="94"/>
      <c r="C2609" t="s">
        <v>5234</v>
      </c>
      <c r="D2609" t="s">
        <v>5235</v>
      </c>
    </row>
    <row r="2610" spans="1:4" x14ac:dyDescent="0.25">
      <c r="A2610" s="94"/>
      <c r="C2610" t="s">
        <v>5236</v>
      </c>
      <c r="D2610" t="s">
        <v>5237</v>
      </c>
    </row>
    <row r="2611" spans="1:4" x14ac:dyDescent="0.25">
      <c r="A2611" s="94"/>
      <c r="C2611" t="s">
        <v>5238</v>
      </c>
      <c r="D2611" t="s">
        <v>5237</v>
      </c>
    </row>
    <row r="2612" spans="1:4" x14ac:dyDescent="0.25">
      <c r="A2612" s="94"/>
      <c r="C2612" t="s">
        <v>5239</v>
      </c>
      <c r="D2612" t="s">
        <v>5240</v>
      </c>
    </row>
    <row r="2613" spans="1:4" x14ac:dyDescent="0.25">
      <c r="A2613" s="94"/>
      <c r="C2613" t="s">
        <v>5241</v>
      </c>
      <c r="D2613" t="s">
        <v>5242</v>
      </c>
    </row>
    <row r="2614" spans="1:4" x14ac:dyDescent="0.25">
      <c r="A2614" s="94"/>
      <c r="C2614" t="s">
        <v>5243</v>
      </c>
      <c r="D2614" t="s">
        <v>5244</v>
      </c>
    </row>
    <row r="2615" spans="1:4" x14ac:dyDescent="0.25">
      <c r="A2615" s="94"/>
      <c r="C2615" t="s">
        <v>5245</v>
      </c>
      <c r="D2615" t="s">
        <v>5246</v>
      </c>
    </row>
    <row r="2616" spans="1:4" x14ac:dyDescent="0.25">
      <c r="A2616" s="94"/>
      <c r="C2616" t="s">
        <v>5247</v>
      </c>
      <c r="D2616" t="s">
        <v>5248</v>
      </c>
    </row>
    <row r="2617" spans="1:4" x14ac:dyDescent="0.25">
      <c r="A2617" s="94"/>
      <c r="C2617" t="s">
        <v>5249</v>
      </c>
      <c r="D2617" t="s">
        <v>5250</v>
      </c>
    </row>
    <row r="2618" spans="1:4" x14ac:dyDescent="0.25">
      <c r="A2618" s="94"/>
      <c r="C2618" t="s">
        <v>5251</v>
      </c>
      <c r="D2618" t="s">
        <v>5252</v>
      </c>
    </row>
    <row r="2619" spans="1:4" x14ac:dyDescent="0.25">
      <c r="A2619" s="94"/>
      <c r="C2619" t="s">
        <v>5253</v>
      </c>
      <c r="D2619" t="s">
        <v>5252</v>
      </c>
    </row>
    <row r="2620" spans="1:4" x14ac:dyDescent="0.25">
      <c r="A2620" s="94"/>
      <c r="C2620" t="s">
        <v>5254</v>
      </c>
      <c r="D2620" t="s">
        <v>5255</v>
      </c>
    </row>
    <row r="2621" spans="1:4" x14ac:dyDescent="0.25">
      <c r="A2621" s="94"/>
      <c r="C2621" t="s">
        <v>5256</v>
      </c>
      <c r="D2621" t="s">
        <v>5257</v>
      </c>
    </row>
    <row r="2622" spans="1:4" x14ac:dyDescent="0.25">
      <c r="A2622" s="94"/>
      <c r="C2622" t="s">
        <v>5258</v>
      </c>
      <c r="D2622" t="s">
        <v>5259</v>
      </c>
    </row>
    <row r="2623" spans="1:4" x14ac:dyDescent="0.25">
      <c r="A2623" s="94"/>
      <c r="C2623" t="s">
        <v>5260</v>
      </c>
      <c r="D2623" t="s">
        <v>5259</v>
      </c>
    </row>
    <row r="2624" spans="1:4" x14ac:dyDescent="0.25">
      <c r="A2624" s="94"/>
      <c r="C2624" t="s">
        <v>5261</v>
      </c>
      <c r="D2624" t="s">
        <v>5262</v>
      </c>
    </row>
    <row r="2625" spans="1:4" x14ac:dyDescent="0.25">
      <c r="A2625" s="94"/>
      <c r="C2625" t="s">
        <v>5263</v>
      </c>
      <c r="D2625" t="s">
        <v>5264</v>
      </c>
    </row>
    <row r="2626" spans="1:4" x14ac:dyDescent="0.25">
      <c r="A2626" s="94"/>
      <c r="C2626" t="s">
        <v>5265</v>
      </c>
      <c r="D2626" t="s">
        <v>5266</v>
      </c>
    </row>
    <row r="2627" spans="1:4" x14ac:dyDescent="0.25">
      <c r="A2627" s="94"/>
      <c r="C2627" t="s">
        <v>5267</v>
      </c>
      <c r="D2627" t="s">
        <v>5268</v>
      </c>
    </row>
    <row r="2628" spans="1:4" x14ac:dyDescent="0.25">
      <c r="A2628" s="94"/>
      <c r="C2628" t="s">
        <v>5269</v>
      </c>
      <c r="D2628" t="s">
        <v>5270</v>
      </c>
    </row>
    <row r="2629" spans="1:4" x14ac:dyDescent="0.25">
      <c r="A2629" s="94"/>
      <c r="C2629" t="s">
        <v>5271</v>
      </c>
      <c r="D2629" t="s">
        <v>5272</v>
      </c>
    </row>
    <row r="2630" spans="1:4" x14ac:dyDescent="0.25">
      <c r="A2630" s="94"/>
      <c r="C2630" t="s">
        <v>5273</v>
      </c>
      <c r="D2630" t="s">
        <v>5274</v>
      </c>
    </row>
    <row r="2631" spans="1:4" x14ac:dyDescent="0.25">
      <c r="A2631" s="94"/>
      <c r="C2631" t="s">
        <v>5275</v>
      </c>
      <c r="D2631" t="s">
        <v>5276</v>
      </c>
    </row>
    <row r="2632" spans="1:4" x14ac:dyDescent="0.25">
      <c r="A2632" s="94"/>
      <c r="C2632" t="s">
        <v>5277</v>
      </c>
      <c r="D2632" t="s">
        <v>5278</v>
      </c>
    </row>
    <row r="2633" spans="1:4" x14ac:dyDescent="0.25">
      <c r="A2633" s="94"/>
      <c r="C2633" t="s">
        <v>5279</v>
      </c>
      <c r="D2633" t="s">
        <v>5280</v>
      </c>
    </row>
    <row r="2634" spans="1:4" x14ac:dyDescent="0.25">
      <c r="A2634" s="94"/>
      <c r="C2634" t="s">
        <v>5281</v>
      </c>
      <c r="D2634" t="s">
        <v>5282</v>
      </c>
    </row>
    <row r="2635" spans="1:4" x14ac:dyDescent="0.25">
      <c r="A2635" s="94"/>
      <c r="C2635" t="s">
        <v>5283</v>
      </c>
      <c r="D2635" t="s">
        <v>5284</v>
      </c>
    </row>
    <row r="2636" spans="1:4" x14ac:dyDescent="0.25">
      <c r="A2636" s="94"/>
      <c r="C2636" t="s">
        <v>5285</v>
      </c>
      <c r="D2636" t="s">
        <v>5286</v>
      </c>
    </row>
    <row r="2637" spans="1:4" x14ac:dyDescent="0.25">
      <c r="A2637" s="94"/>
      <c r="C2637" t="s">
        <v>5287</v>
      </c>
      <c r="D2637" t="s">
        <v>5288</v>
      </c>
    </row>
    <row r="2638" spans="1:4" x14ac:dyDescent="0.25">
      <c r="A2638" s="94"/>
      <c r="C2638" t="s">
        <v>5289</v>
      </c>
      <c r="D2638" t="s">
        <v>5290</v>
      </c>
    </row>
    <row r="2639" spans="1:4" x14ac:dyDescent="0.25">
      <c r="A2639" s="94"/>
      <c r="C2639" t="s">
        <v>5291</v>
      </c>
      <c r="D2639" t="s">
        <v>5292</v>
      </c>
    </row>
    <row r="2640" spans="1:4" x14ac:dyDescent="0.25">
      <c r="A2640" s="94"/>
      <c r="C2640" t="s">
        <v>5293</v>
      </c>
      <c r="D2640" t="s">
        <v>5294</v>
      </c>
    </row>
    <row r="2641" spans="1:4" x14ac:dyDescent="0.25">
      <c r="A2641" s="94"/>
      <c r="C2641" t="s">
        <v>5295</v>
      </c>
      <c r="D2641" t="s">
        <v>5296</v>
      </c>
    </row>
    <row r="2642" spans="1:4" x14ac:dyDescent="0.25">
      <c r="A2642" s="94"/>
      <c r="C2642" t="s">
        <v>5297</v>
      </c>
      <c r="D2642" t="s">
        <v>5298</v>
      </c>
    </row>
    <row r="2643" spans="1:4" x14ac:dyDescent="0.25">
      <c r="A2643" s="94"/>
      <c r="C2643" t="s">
        <v>5299</v>
      </c>
      <c r="D2643" t="s">
        <v>5300</v>
      </c>
    </row>
    <row r="2644" spans="1:4" x14ac:dyDescent="0.25">
      <c r="A2644" s="94"/>
      <c r="C2644" t="s">
        <v>5301</v>
      </c>
      <c r="D2644" t="s">
        <v>5302</v>
      </c>
    </row>
    <row r="2645" spans="1:4" x14ac:dyDescent="0.25">
      <c r="A2645" s="94"/>
      <c r="C2645" t="s">
        <v>5303</v>
      </c>
      <c r="D2645" t="s">
        <v>5304</v>
      </c>
    </row>
    <row r="2646" spans="1:4" x14ac:dyDescent="0.25">
      <c r="A2646" s="94"/>
      <c r="C2646" t="s">
        <v>5305</v>
      </c>
      <c r="D2646" t="s">
        <v>5304</v>
      </c>
    </row>
    <row r="2647" spans="1:4" x14ac:dyDescent="0.25">
      <c r="A2647" s="94"/>
      <c r="C2647" t="s">
        <v>5306</v>
      </c>
      <c r="D2647" t="s">
        <v>5307</v>
      </c>
    </row>
    <row r="2648" spans="1:4" x14ac:dyDescent="0.25">
      <c r="A2648" s="94"/>
      <c r="C2648" t="s">
        <v>5308</v>
      </c>
      <c r="D2648" t="s">
        <v>5309</v>
      </c>
    </row>
    <row r="2649" spans="1:4" x14ac:dyDescent="0.25">
      <c r="A2649" s="94"/>
      <c r="C2649" t="s">
        <v>5310</v>
      </c>
      <c r="D2649" t="s">
        <v>5311</v>
      </c>
    </row>
    <row r="2650" spans="1:4" x14ac:dyDescent="0.25">
      <c r="A2650" s="94"/>
      <c r="C2650" t="s">
        <v>5312</v>
      </c>
      <c r="D2650" t="s">
        <v>5313</v>
      </c>
    </row>
    <row r="2651" spans="1:4" x14ac:dyDescent="0.25">
      <c r="A2651" s="94"/>
      <c r="C2651" t="s">
        <v>5314</v>
      </c>
      <c r="D2651" t="s">
        <v>5315</v>
      </c>
    </row>
    <row r="2652" spans="1:4" x14ac:dyDescent="0.25">
      <c r="A2652" s="94"/>
      <c r="C2652" t="s">
        <v>5316</v>
      </c>
      <c r="D2652" t="s">
        <v>5317</v>
      </c>
    </row>
    <row r="2653" spans="1:4" x14ac:dyDescent="0.25">
      <c r="A2653" s="94"/>
      <c r="C2653" t="s">
        <v>5318</v>
      </c>
      <c r="D2653" t="s">
        <v>5319</v>
      </c>
    </row>
    <row r="2654" spans="1:4" x14ac:dyDescent="0.25">
      <c r="A2654" s="94"/>
      <c r="C2654" t="s">
        <v>5320</v>
      </c>
      <c r="D2654" t="s">
        <v>5321</v>
      </c>
    </row>
    <row r="2655" spans="1:4" x14ac:dyDescent="0.25">
      <c r="A2655" s="94"/>
      <c r="C2655" t="s">
        <v>5322</v>
      </c>
      <c r="D2655" t="s">
        <v>5323</v>
      </c>
    </row>
    <row r="2656" spans="1:4" x14ac:dyDescent="0.25">
      <c r="A2656" s="94"/>
      <c r="C2656" t="s">
        <v>5324</v>
      </c>
      <c r="D2656" t="s">
        <v>5325</v>
      </c>
    </row>
    <row r="2657" spans="1:4" x14ac:dyDescent="0.25">
      <c r="A2657" s="94"/>
      <c r="C2657" t="s">
        <v>5326</v>
      </c>
      <c r="D2657" t="s">
        <v>5327</v>
      </c>
    </row>
    <row r="2658" spans="1:4" x14ac:dyDescent="0.25">
      <c r="A2658" s="94"/>
      <c r="C2658" t="s">
        <v>5328</v>
      </c>
      <c r="D2658" t="s">
        <v>5329</v>
      </c>
    </row>
    <row r="2659" spans="1:4" x14ac:dyDescent="0.25">
      <c r="A2659" s="94"/>
      <c r="C2659" t="s">
        <v>5330</v>
      </c>
      <c r="D2659" t="s">
        <v>5329</v>
      </c>
    </row>
    <row r="2660" spans="1:4" x14ac:dyDescent="0.25">
      <c r="A2660" s="94"/>
      <c r="C2660" t="s">
        <v>5331</v>
      </c>
      <c r="D2660" t="s">
        <v>5332</v>
      </c>
    </row>
    <row r="2661" spans="1:4" x14ac:dyDescent="0.25">
      <c r="A2661" s="94"/>
      <c r="C2661" t="s">
        <v>5333</v>
      </c>
      <c r="D2661" t="s">
        <v>5334</v>
      </c>
    </row>
    <row r="2662" spans="1:4" x14ac:dyDescent="0.25">
      <c r="A2662" s="94"/>
      <c r="C2662" t="s">
        <v>5335</v>
      </c>
      <c r="D2662" t="s">
        <v>5336</v>
      </c>
    </row>
    <row r="2663" spans="1:4" x14ac:dyDescent="0.25">
      <c r="A2663" s="94"/>
      <c r="C2663" t="s">
        <v>5337</v>
      </c>
      <c r="D2663" t="s">
        <v>5336</v>
      </c>
    </row>
    <row r="2664" spans="1:4" x14ac:dyDescent="0.25">
      <c r="A2664" s="94"/>
      <c r="C2664" t="s">
        <v>5338</v>
      </c>
      <c r="D2664" t="s">
        <v>5336</v>
      </c>
    </row>
    <row r="2665" spans="1:4" x14ac:dyDescent="0.25">
      <c r="A2665" s="94"/>
      <c r="C2665" t="s">
        <v>5339</v>
      </c>
      <c r="D2665" t="s">
        <v>5340</v>
      </c>
    </row>
    <row r="2666" spans="1:4" x14ac:dyDescent="0.25">
      <c r="A2666" s="94"/>
      <c r="C2666" t="s">
        <v>5341</v>
      </c>
      <c r="D2666" t="s">
        <v>5342</v>
      </c>
    </row>
    <row r="2667" spans="1:4" x14ac:dyDescent="0.25">
      <c r="A2667" s="94"/>
      <c r="C2667" t="s">
        <v>5343</v>
      </c>
      <c r="D2667" t="s">
        <v>5344</v>
      </c>
    </row>
    <row r="2668" spans="1:4" x14ac:dyDescent="0.25">
      <c r="A2668" s="94"/>
      <c r="C2668" t="s">
        <v>5345</v>
      </c>
      <c r="D2668" t="s">
        <v>5346</v>
      </c>
    </row>
    <row r="2669" spans="1:4" x14ac:dyDescent="0.25">
      <c r="A2669" s="94"/>
      <c r="C2669" t="s">
        <v>5347</v>
      </c>
      <c r="D2669" t="s">
        <v>5348</v>
      </c>
    </row>
    <row r="2670" spans="1:4" x14ac:dyDescent="0.25">
      <c r="A2670" s="94"/>
      <c r="C2670" t="s">
        <v>5349</v>
      </c>
      <c r="D2670" t="s">
        <v>5350</v>
      </c>
    </row>
    <row r="2671" spans="1:4" x14ac:dyDescent="0.25">
      <c r="A2671" s="94"/>
      <c r="C2671" t="s">
        <v>5351</v>
      </c>
      <c r="D2671" t="s">
        <v>5352</v>
      </c>
    </row>
    <row r="2672" spans="1:4" x14ac:dyDescent="0.25">
      <c r="A2672" s="94"/>
      <c r="C2672" t="s">
        <v>5353</v>
      </c>
      <c r="D2672" t="s">
        <v>5354</v>
      </c>
    </row>
    <row r="2673" spans="1:4" x14ac:dyDescent="0.25">
      <c r="A2673" s="94"/>
      <c r="C2673" t="s">
        <v>5355</v>
      </c>
      <c r="D2673" t="s">
        <v>5354</v>
      </c>
    </row>
    <row r="2674" spans="1:4" x14ac:dyDescent="0.25">
      <c r="A2674" s="94"/>
      <c r="C2674" t="s">
        <v>5356</v>
      </c>
      <c r="D2674" t="s">
        <v>5357</v>
      </c>
    </row>
    <row r="2675" spans="1:4" x14ac:dyDescent="0.25">
      <c r="A2675" s="94"/>
      <c r="C2675" t="s">
        <v>5358</v>
      </c>
      <c r="D2675" t="s">
        <v>5359</v>
      </c>
    </row>
    <row r="2676" spans="1:4" x14ac:dyDescent="0.25">
      <c r="A2676" s="94"/>
      <c r="C2676" t="s">
        <v>5360</v>
      </c>
      <c r="D2676" t="s">
        <v>5361</v>
      </c>
    </row>
    <row r="2677" spans="1:4" x14ac:dyDescent="0.25">
      <c r="A2677" s="94"/>
      <c r="C2677" t="s">
        <v>5362</v>
      </c>
      <c r="D2677" t="s">
        <v>5361</v>
      </c>
    </row>
    <row r="2678" spans="1:4" x14ac:dyDescent="0.25">
      <c r="A2678" s="94"/>
      <c r="C2678" t="s">
        <v>5363</v>
      </c>
      <c r="D2678" t="s">
        <v>5364</v>
      </c>
    </row>
    <row r="2679" spans="1:4" x14ac:dyDescent="0.25">
      <c r="A2679" s="94"/>
      <c r="C2679" t="s">
        <v>5365</v>
      </c>
      <c r="D2679" t="s">
        <v>5366</v>
      </c>
    </row>
    <row r="2680" spans="1:4" x14ac:dyDescent="0.25">
      <c r="A2680" s="94"/>
      <c r="C2680" t="s">
        <v>5367</v>
      </c>
      <c r="D2680" t="s">
        <v>5368</v>
      </c>
    </row>
    <row r="2681" spans="1:4" x14ac:dyDescent="0.25">
      <c r="A2681" s="94"/>
      <c r="C2681" t="s">
        <v>5369</v>
      </c>
      <c r="D2681" t="s">
        <v>5370</v>
      </c>
    </row>
    <row r="2682" spans="1:4" x14ac:dyDescent="0.25">
      <c r="A2682" s="94"/>
      <c r="C2682" t="s">
        <v>5371</v>
      </c>
      <c r="D2682" t="s">
        <v>5370</v>
      </c>
    </row>
    <row r="2683" spans="1:4" x14ac:dyDescent="0.25">
      <c r="A2683" s="94"/>
      <c r="C2683" t="s">
        <v>5372</v>
      </c>
      <c r="D2683" t="s">
        <v>5373</v>
      </c>
    </row>
    <row r="2684" spans="1:4" x14ac:dyDescent="0.25">
      <c r="A2684" s="94"/>
      <c r="C2684" t="s">
        <v>5374</v>
      </c>
      <c r="D2684" t="s">
        <v>5375</v>
      </c>
    </row>
    <row r="2685" spans="1:4" x14ac:dyDescent="0.25">
      <c r="A2685" s="94"/>
      <c r="C2685" t="s">
        <v>5376</v>
      </c>
      <c r="D2685" t="s">
        <v>5377</v>
      </c>
    </row>
    <row r="2686" spans="1:4" x14ac:dyDescent="0.25">
      <c r="A2686" s="94"/>
      <c r="C2686" t="s">
        <v>5378</v>
      </c>
      <c r="D2686" t="s">
        <v>5379</v>
      </c>
    </row>
    <row r="2687" spans="1:4" x14ac:dyDescent="0.25">
      <c r="A2687" s="94"/>
      <c r="C2687" t="s">
        <v>5380</v>
      </c>
      <c r="D2687" t="s">
        <v>5381</v>
      </c>
    </row>
    <row r="2688" spans="1:4" x14ac:dyDescent="0.25">
      <c r="A2688" s="94"/>
      <c r="C2688" t="s">
        <v>5382</v>
      </c>
      <c r="D2688" t="s">
        <v>5383</v>
      </c>
    </row>
    <row r="2689" spans="1:4" x14ac:dyDescent="0.25">
      <c r="A2689" s="94"/>
      <c r="C2689" t="s">
        <v>5384</v>
      </c>
      <c r="D2689" t="s">
        <v>5385</v>
      </c>
    </row>
    <row r="2690" spans="1:4" x14ac:dyDescent="0.25">
      <c r="A2690" s="94"/>
      <c r="C2690" t="s">
        <v>5386</v>
      </c>
      <c r="D2690" t="s">
        <v>5387</v>
      </c>
    </row>
    <row r="2691" spans="1:4" x14ac:dyDescent="0.25">
      <c r="A2691" s="94"/>
      <c r="C2691" t="s">
        <v>5388</v>
      </c>
      <c r="D2691" t="s">
        <v>5387</v>
      </c>
    </row>
    <row r="2692" spans="1:4" x14ac:dyDescent="0.25">
      <c r="A2692" s="94"/>
      <c r="C2692" t="s">
        <v>5389</v>
      </c>
      <c r="D2692" t="s">
        <v>5390</v>
      </c>
    </row>
    <row r="2693" spans="1:4" x14ac:dyDescent="0.25">
      <c r="A2693" s="94"/>
      <c r="C2693" t="s">
        <v>5391</v>
      </c>
      <c r="D2693" t="s">
        <v>5392</v>
      </c>
    </row>
    <row r="2694" spans="1:4" x14ac:dyDescent="0.25">
      <c r="A2694" s="94"/>
      <c r="C2694" t="s">
        <v>5393</v>
      </c>
      <c r="D2694" t="s">
        <v>5392</v>
      </c>
    </row>
    <row r="2695" spans="1:4" x14ac:dyDescent="0.25">
      <c r="A2695" s="94"/>
      <c r="C2695" t="s">
        <v>5394</v>
      </c>
      <c r="D2695" t="s">
        <v>5395</v>
      </c>
    </row>
    <row r="2696" spans="1:4" x14ac:dyDescent="0.25">
      <c r="A2696" s="94"/>
      <c r="C2696" t="s">
        <v>5396</v>
      </c>
      <c r="D2696" t="s">
        <v>5397</v>
      </c>
    </row>
    <row r="2697" spans="1:4" x14ac:dyDescent="0.25">
      <c r="A2697" s="94"/>
      <c r="C2697" t="s">
        <v>5398</v>
      </c>
      <c r="D2697" t="s">
        <v>5399</v>
      </c>
    </row>
    <row r="2698" spans="1:4" x14ac:dyDescent="0.25">
      <c r="A2698" s="94"/>
      <c r="C2698" t="s">
        <v>5400</v>
      </c>
      <c r="D2698" t="s">
        <v>5401</v>
      </c>
    </row>
    <row r="2699" spans="1:4" x14ac:dyDescent="0.25">
      <c r="A2699" s="94"/>
      <c r="C2699" t="s">
        <v>5402</v>
      </c>
      <c r="D2699" t="s">
        <v>5403</v>
      </c>
    </row>
    <row r="2700" spans="1:4" x14ac:dyDescent="0.25">
      <c r="A2700" s="94"/>
      <c r="C2700" t="s">
        <v>5404</v>
      </c>
      <c r="D2700" t="s">
        <v>5405</v>
      </c>
    </row>
    <row r="2701" spans="1:4" x14ac:dyDescent="0.25">
      <c r="A2701" s="94"/>
      <c r="C2701" t="s">
        <v>5406</v>
      </c>
      <c r="D2701" t="s">
        <v>5407</v>
      </c>
    </row>
    <row r="2702" spans="1:4" x14ac:dyDescent="0.25">
      <c r="A2702" s="94"/>
      <c r="C2702" t="s">
        <v>5408</v>
      </c>
      <c r="D2702" t="s">
        <v>5409</v>
      </c>
    </row>
    <row r="2703" spans="1:4" x14ac:dyDescent="0.25">
      <c r="A2703" s="94"/>
      <c r="C2703" t="s">
        <v>5410</v>
      </c>
      <c r="D2703" t="s">
        <v>5409</v>
      </c>
    </row>
    <row r="2704" spans="1:4" x14ac:dyDescent="0.25">
      <c r="A2704" s="94"/>
      <c r="C2704" t="s">
        <v>5411</v>
      </c>
      <c r="D2704" t="s">
        <v>5409</v>
      </c>
    </row>
    <row r="2705" spans="1:4" x14ac:dyDescent="0.25">
      <c r="A2705" s="94"/>
      <c r="C2705" t="s">
        <v>5412</v>
      </c>
      <c r="D2705" t="s">
        <v>5413</v>
      </c>
    </row>
    <row r="2706" spans="1:4" x14ac:dyDescent="0.25">
      <c r="A2706" s="94"/>
      <c r="C2706" t="s">
        <v>5414</v>
      </c>
      <c r="D2706" t="s">
        <v>5415</v>
      </c>
    </row>
    <row r="2707" spans="1:4" x14ac:dyDescent="0.25">
      <c r="A2707" s="94"/>
      <c r="C2707" t="s">
        <v>5416</v>
      </c>
      <c r="D2707" t="s">
        <v>5417</v>
      </c>
    </row>
    <row r="2708" spans="1:4" x14ac:dyDescent="0.25">
      <c r="A2708" s="94"/>
      <c r="C2708" t="s">
        <v>5418</v>
      </c>
      <c r="D2708" t="s">
        <v>5419</v>
      </c>
    </row>
    <row r="2709" spans="1:4" x14ac:dyDescent="0.25">
      <c r="A2709" s="94"/>
      <c r="C2709" t="s">
        <v>5420</v>
      </c>
      <c r="D2709" t="s">
        <v>5421</v>
      </c>
    </row>
    <row r="2710" spans="1:4" x14ac:dyDescent="0.25">
      <c r="A2710" s="94"/>
      <c r="C2710" t="s">
        <v>5422</v>
      </c>
      <c r="D2710" t="s">
        <v>5423</v>
      </c>
    </row>
    <row r="2711" spans="1:4" x14ac:dyDescent="0.25">
      <c r="A2711" s="94"/>
      <c r="C2711" t="s">
        <v>5424</v>
      </c>
      <c r="D2711" t="s">
        <v>5425</v>
      </c>
    </row>
    <row r="2712" spans="1:4" x14ac:dyDescent="0.25">
      <c r="A2712" s="94"/>
      <c r="C2712" t="s">
        <v>5426</v>
      </c>
      <c r="D2712" t="s">
        <v>5427</v>
      </c>
    </row>
    <row r="2713" spans="1:4" x14ac:dyDescent="0.25">
      <c r="A2713" s="94"/>
      <c r="C2713" t="s">
        <v>5428</v>
      </c>
      <c r="D2713" t="s">
        <v>5429</v>
      </c>
    </row>
    <row r="2714" spans="1:4" x14ac:dyDescent="0.25">
      <c r="A2714" s="94"/>
      <c r="C2714" t="s">
        <v>5430</v>
      </c>
      <c r="D2714" t="s">
        <v>5431</v>
      </c>
    </row>
    <row r="2715" spans="1:4" x14ac:dyDescent="0.25">
      <c r="A2715" s="94"/>
      <c r="C2715" t="s">
        <v>5432</v>
      </c>
      <c r="D2715" t="s">
        <v>5433</v>
      </c>
    </row>
    <row r="2716" spans="1:4" x14ac:dyDescent="0.25">
      <c r="A2716" s="94"/>
      <c r="C2716" t="s">
        <v>5434</v>
      </c>
      <c r="D2716" t="s">
        <v>5435</v>
      </c>
    </row>
    <row r="2717" spans="1:4" x14ac:dyDescent="0.25">
      <c r="A2717" s="94"/>
      <c r="C2717" t="s">
        <v>5436</v>
      </c>
      <c r="D2717" t="s">
        <v>5437</v>
      </c>
    </row>
    <row r="2718" spans="1:4" x14ac:dyDescent="0.25">
      <c r="A2718" s="94"/>
      <c r="C2718" t="s">
        <v>5438</v>
      </c>
      <c r="D2718" t="s">
        <v>5439</v>
      </c>
    </row>
    <row r="2719" spans="1:4" x14ac:dyDescent="0.25">
      <c r="A2719" s="94"/>
      <c r="C2719" t="s">
        <v>5440</v>
      </c>
      <c r="D2719" t="s">
        <v>5441</v>
      </c>
    </row>
    <row r="2720" spans="1:4" x14ac:dyDescent="0.25">
      <c r="A2720" s="94"/>
      <c r="C2720" t="s">
        <v>5442</v>
      </c>
      <c r="D2720" t="s">
        <v>5443</v>
      </c>
    </row>
    <row r="2721" spans="1:4" x14ac:dyDescent="0.25">
      <c r="A2721" s="94"/>
      <c r="C2721" t="s">
        <v>5444</v>
      </c>
      <c r="D2721" t="s">
        <v>5445</v>
      </c>
    </row>
    <row r="2722" spans="1:4" x14ac:dyDescent="0.25">
      <c r="A2722" s="94"/>
      <c r="C2722" t="s">
        <v>5446</v>
      </c>
      <c r="D2722" t="s">
        <v>5447</v>
      </c>
    </row>
    <row r="2723" spans="1:4" x14ac:dyDescent="0.25">
      <c r="A2723" s="94"/>
      <c r="C2723" t="s">
        <v>5448</v>
      </c>
      <c r="D2723" t="s">
        <v>5449</v>
      </c>
    </row>
    <row r="2724" spans="1:4" x14ac:dyDescent="0.25">
      <c r="A2724" s="94"/>
      <c r="C2724" t="s">
        <v>5450</v>
      </c>
      <c r="D2724" t="s">
        <v>5451</v>
      </c>
    </row>
    <row r="2725" spans="1:4" x14ac:dyDescent="0.25">
      <c r="A2725" s="94"/>
      <c r="C2725" t="s">
        <v>5452</v>
      </c>
      <c r="D2725" t="s">
        <v>5453</v>
      </c>
    </row>
    <row r="2726" spans="1:4" x14ac:dyDescent="0.25">
      <c r="A2726" s="94"/>
      <c r="C2726" t="s">
        <v>5454</v>
      </c>
      <c r="D2726" t="s">
        <v>5455</v>
      </c>
    </row>
    <row r="2727" spans="1:4" x14ac:dyDescent="0.25">
      <c r="A2727" s="94"/>
      <c r="C2727" t="s">
        <v>5456</v>
      </c>
      <c r="D2727" t="s">
        <v>5457</v>
      </c>
    </row>
    <row r="2728" spans="1:4" x14ac:dyDescent="0.25">
      <c r="A2728" s="94"/>
      <c r="C2728" t="s">
        <v>5458</v>
      </c>
      <c r="D2728" t="s">
        <v>5459</v>
      </c>
    </row>
    <row r="2729" spans="1:4" x14ac:dyDescent="0.25">
      <c r="A2729" s="94"/>
      <c r="C2729" t="s">
        <v>5460</v>
      </c>
      <c r="D2729" t="s">
        <v>5461</v>
      </c>
    </row>
    <row r="2730" spans="1:4" x14ac:dyDescent="0.25">
      <c r="A2730" s="94"/>
      <c r="C2730" t="s">
        <v>5462</v>
      </c>
      <c r="D2730" t="s">
        <v>5463</v>
      </c>
    </row>
    <row r="2731" spans="1:4" x14ac:dyDescent="0.25">
      <c r="A2731" s="94"/>
      <c r="C2731" t="s">
        <v>5464</v>
      </c>
      <c r="D2731" t="s">
        <v>5465</v>
      </c>
    </row>
    <row r="2732" spans="1:4" x14ac:dyDescent="0.25">
      <c r="A2732" s="94"/>
      <c r="C2732" t="s">
        <v>5466</v>
      </c>
      <c r="D2732" t="s">
        <v>5467</v>
      </c>
    </row>
    <row r="2733" spans="1:4" x14ac:dyDescent="0.25">
      <c r="A2733" s="94"/>
      <c r="C2733" t="s">
        <v>5468</v>
      </c>
      <c r="D2733" t="s">
        <v>5469</v>
      </c>
    </row>
    <row r="2734" spans="1:4" x14ac:dyDescent="0.25">
      <c r="A2734" s="94"/>
      <c r="C2734" t="s">
        <v>5470</v>
      </c>
      <c r="D2734" t="s">
        <v>5471</v>
      </c>
    </row>
    <row r="2735" spans="1:4" x14ac:dyDescent="0.25">
      <c r="A2735" s="94"/>
      <c r="C2735" t="s">
        <v>5472</v>
      </c>
      <c r="D2735" t="s">
        <v>5473</v>
      </c>
    </row>
    <row r="2736" spans="1:4" x14ac:dyDescent="0.25">
      <c r="A2736" s="94"/>
      <c r="C2736" t="s">
        <v>5474</v>
      </c>
      <c r="D2736" t="s">
        <v>5475</v>
      </c>
    </row>
    <row r="2737" spans="1:4" x14ac:dyDescent="0.25">
      <c r="A2737" s="94"/>
      <c r="C2737" t="s">
        <v>5476</v>
      </c>
      <c r="D2737" t="s">
        <v>5477</v>
      </c>
    </row>
    <row r="2738" spans="1:4" x14ac:dyDescent="0.25">
      <c r="A2738" s="94"/>
      <c r="C2738" t="s">
        <v>5478</v>
      </c>
      <c r="D2738" t="s">
        <v>5479</v>
      </c>
    </row>
    <row r="2739" spans="1:4" x14ac:dyDescent="0.25">
      <c r="A2739" s="94"/>
      <c r="C2739" t="s">
        <v>5480</v>
      </c>
      <c r="D2739" t="s">
        <v>5481</v>
      </c>
    </row>
    <row r="2740" spans="1:4" x14ac:dyDescent="0.25">
      <c r="A2740" s="94"/>
      <c r="C2740" t="s">
        <v>5482</v>
      </c>
      <c r="D2740" t="s">
        <v>5483</v>
      </c>
    </row>
    <row r="2741" spans="1:4" x14ac:dyDescent="0.25">
      <c r="A2741" s="94"/>
      <c r="C2741" t="s">
        <v>5484</v>
      </c>
      <c r="D2741" t="s">
        <v>5485</v>
      </c>
    </row>
    <row r="2742" spans="1:4" x14ac:dyDescent="0.25">
      <c r="A2742" s="94"/>
      <c r="C2742" t="s">
        <v>5486</v>
      </c>
      <c r="D2742" t="s">
        <v>5487</v>
      </c>
    </row>
    <row r="2743" spans="1:4" x14ac:dyDescent="0.25">
      <c r="A2743" s="94"/>
      <c r="C2743" t="s">
        <v>5488</v>
      </c>
      <c r="D2743" t="s">
        <v>5489</v>
      </c>
    </row>
    <row r="2744" spans="1:4" x14ac:dyDescent="0.25">
      <c r="A2744" s="94"/>
      <c r="C2744" t="s">
        <v>5490</v>
      </c>
      <c r="D2744" t="s">
        <v>5491</v>
      </c>
    </row>
    <row r="2745" spans="1:4" x14ac:dyDescent="0.25">
      <c r="A2745" s="94"/>
      <c r="C2745" t="s">
        <v>5492</v>
      </c>
      <c r="D2745" t="s">
        <v>5493</v>
      </c>
    </row>
    <row r="2746" spans="1:4" x14ac:dyDescent="0.25">
      <c r="A2746" s="94"/>
      <c r="C2746" t="s">
        <v>5494</v>
      </c>
      <c r="D2746" t="s">
        <v>5495</v>
      </c>
    </row>
    <row r="2747" spans="1:4" x14ac:dyDescent="0.25">
      <c r="A2747" s="94"/>
      <c r="C2747" t="s">
        <v>5496</v>
      </c>
      <c r="D2747" t="s">
        <v>5497</v>
      </c>
    </row>
    <row r="2748" spans="1:4" x14ac:dyDescent="0.25">
      <c r="A2748" s="94"/>
      <c r="C2748" t="s">
        <v>5498</v>
      </c>
      <c r="D2748" t="s">
        <v>5499</v>
      </c>
    </row>
    <row r="2749" spans="1:4" x14ac:dyDescent="0.25">
      <c r="A2749" s="94"/>
      <c r="C2749" t="s">
        <v>5500</v>
      </c>
      <c r="D2749" t="s">
        <v>5501</v>
      </c>
    </row>
    <row r="2750" spans="1:4" x14ac:dyDescent="0.25">
      <c r="A2750" s="94"/>
      <c r="C2750" t="s">
        <v>5502</v>
      </c>
      <c r="D2750" t="s">
        <v>5503</v>
      </c>
    </row>
    <row r="2751" spans="1:4" x14ac:dyDescent="0.25">
      <c r="A2751" s="94"/>
      <c r="C2751" t="s">
        <v>5504</v>
      </c>
      <c r="D2751" t="s">
        <v>5505</v>
      </c>
    </row>
    <row r="2752" spans="1:4" x14ac:dyDescent="0.25">
      <c r="A2752" s="94"/>
      <c r="C2752" t="s">
        <v>5506</v>
      </c>
      <c r="D2752" t="s">
        <v>5507</v>
      </c>
    </row>
    <row r="2753" spans="1:4" x14ac:dyDescent="0.25">
      <c r="A2753" s="94"/>
      <c r="C2753" t="s">
        <v>5508</v>
      </c>
      <c r="D2753" t="s">
        <v>5507</v>
      </c>
    </row>
    <row r="2754" spans="1:4" x14ac:dyDescent="0.25">
      <c r="A2754" s="94"/>
      <c r="C2754" t="s">
        <v>5509</v>
      </c>
      <c r="D2754" t="s">
        <v>5510</v>
      </c>
    </row>
    <row r="2755" spans="1:4" x14ac:dyDescent="0.25">
      <c r="A2755" s="94"/>
      <c r="C2755" t="s">
        <v>5511</v>
      </c>
      <c r="D2755" t="s">
        <v>5512</v>
      </c>
    </row>
    <row r="2756" spans="1:4" x14ac:dyDescent="0.25">
      <c r="A2756" s="94"/>
      <c r="C2756" t="s">
        <v>5513</v>
      </c>
      <c r="D2756" t="s">
        <v>5514</v>
      </c>
    </row>
    <row r="2757" spans="1:4" x14ac:dyDescent="0.25">
      <c r="A2757" s="94"/>
      <c r="C2757" t="s">
        <v>5515</v>
      </c>
      <c r="D2757" t="s">
        <v>5514</v>
      </c>
    </row>
    <row r="2758" spans="1:4" x14ac:dyDescent="0.25">
      <c r="A2758" s="94"/>
      <c r="C2758" t="s">
        <v>5516</v>
      </c>
      <c r="D2758" t="s">
        <v>5517</v>
      </c>
    </row>
    <row r="2759" spans="1:4" x14ac:dyDescent="0.25">
      <c r="A2759" s="94"/>
      <c r="C2759" t="s">
        <v>5518</v>
      </c>
      <c r="D2759" t="s">
        <v>5519</v>
      </c>
    </row>
    <row r="2760" spans="1:4" x14ac:dyDescent="0.25">
      <c r="A2760" s="94"/>
      <c r="C2760" t="s">
        <v>5520</v>
      </c>
      <c r="D2760" t="s">
        <v>5521</v>
      </c>
    </row>
    <row r="2761" spans="1:4" x14ac:dyDescent="0.25">
      <c r="A2761" s="94"/>
      <c r="C2761" t="s">
        <v>5522</v>
      </c>
      <c r="D2761" t="s">
        <v>5521</v>
      </c>
    </row>
    <row r="2762" spans="1:4" x14ac:dyDescent="0.25">
      <c r="A2762" s="94"/>
      <c r="C2762" t="s">
        <v>5523</v>
      </c>
      <c r="D2762" t="s">
        <v>5521</v>
      </c>
    </row>
    <row r="2763" spans="1:4" x14ac:dyDescent="0.25">
      <c r="A2763" s="94"/>
      <c r="C2763" t="s">
        <v>5524</v>
      </c>
      <c r="D2763" t="s">
        <v>5525</v>
      </c>
    </row>
    <row r="2764" spans="1:4" x14ac:dyDescent="0.25">
      <c r="A2764" s="94"/>
      <c r="C2764" t="s">
        <v>5526</v>
      </c>
      <c r="D2764" t="s">
        <v>5525</v>
      </c>
    </row>
    <row r="2765" spans="1:4" x14ac:dyDescent="0.25">
      <c r="A2765" s="94"/>
      <c r="C2765" t="s">
        <v>5527</v>
      </c>
      <c r="D2765" t="s">
        <v>5528</v>
      </c>
    </row>
    <row r="2766" spans="1:4" x14ac:dyDescent="0.25">
      <c r="A2766" s="94"/>
      <c r="C2766" t="s">
        <v>5529</v>
      </c>
      <c r="D2766" t="s">
        <v>5530</v>
      </c>
    </row>
    <row r="2767" spans="1:4" x14ac:dyDescent="0.25">
      <c r="A2767" s="94"/>
      <c r="C2767" t="s">
        <v>5531</v>
      </c>
      <c r="D2767" t="s">
        <v>5532</v>
      </c>
    </row>
    <row r="2768" spans="1:4" x14ac:dyDescent="0.25">
      <c r="A2768" s="94"/>
      <c r="C2768" t="s">
        <v>5533</v>
      </c>
      <c r="D2768" t="s">
        <v>5534</v>
      </c>
    </row>
    <row r="2769" spans="1:4" x14ac:dyDescent="0.25">
      <c r="A2769" s="94"/>
      <c r="C2769" t="s">
        <v>5535</v>
      </c>
      <c r="D2769" t="s">
        <v>5536</v>
      </c>
    </row>
    <row r="2770" spans="1:4" x14ac:dyDescent="0.25">
      <c r="A2770" s="94"/>
      <c r="C2770" t="s">
        <v>5537</v>
      </c>
      <c r="D2770" t="s">
        <v>5538</v>
      </c>
    </row>
    <row r="2771" spans="1:4" x14ac:dyDescent="0.25">
      <c r="A2771" s="94"/>
      <c r="C2771" t="s">
        <v>5539</v>
      </c>
      <c r="D2771" t="s">
        <v>5540</v>
      </c>
    </row>
    <row r="2772" spans="1:4" x14ac:dyDescent="0.25">
      <c r="A2772" s="94"/>
      <c r="C2772" t="s">
        <v>5541</v>
      </c>
      <c r="D2772" t="s">
        <v>5542</v>
      </c>
    </row>
    <row r="2773" spans="1:4" x14ac:dyDescent="0.25">
      <c r="A2773" s="94"/>
      <c r="C2773" t="s">
        <v>5543</v>
      </c>
      <c r="D2773" t="s">
        <v>5542</v>
      </c>
    </row>
    <row r="2774" spans="1:4" x14ac:dyDescent="0.25">
      <c r="A2774" s="94"/>
      <c r="C2774" t="s">
        <v>5544</v>
      </c>
      <c r="D2774" t="s">
        <v>5545</v>
      </c>
    </row>
    <row r="2775" spans="1:4" x14ac:dyDescent="0.25">
      <c r="A2775" s="94"/>
      <c r="C2775" t="s">
        <v>5546</v>
      </c>
      <c r="D2775" t="s">
        <v>5547</v>
      </c>
    </row>
    <row r="2776" spans="1:4" x14ac:dyDescent="0.25">
      <c r="A2776" s="94"/>
      <c r="C2776" t="s">
        <v>5548</v>
      </c>
      <c r="D2776" t="s">
        <v>5549</v>
      </c>
    </row>
    <row r="2777" spans="1:4" x14ac:dyDescent="0.25">
      <c r="A2777" s="94"/>
      <c r="C2777" t="s">
        <v>5550</v>
      </c>
      <c r="D2777" t="s">
        <v>5551</v>
      </c>
    </row>
    <row r="2778" spans="1:4" x14ac:dyDescent="0.25">
      <c r="A2778" s="94"/>
      <c r="C2778" t="s">
        <v>5552</v>
      </c>
      <c r="D2778" t="s">
        <v>5553</v>
      </c>
    </row>
    <row r="2779" spans="1:4" x14ac:dyDescent="0.25">
      <c r="A2779" s="94"/>
      <c r="C2779" t="s">
        <v>5554</v>
      </c>
      <c r="D2779" t="s">
        <v>5553</v>
      </c>
    </row>
    <row r="2780" spans="1:4" x14ac:dyDescent="0.25">
      <c r="A2780" s="94"/>
      <c r="C2780" t="s">
        <v>5555</v>
      </c>
      <c r="D2780" t="s">
        <v>5556</v>
      </c>
    </row>
    <row r="2781" spans="1:4" x14ac:dyDescent="0.25">
      <c r="A2781" s="94"/>
      <c r="C2781" t="s">
        <v>5557</v>
      </c>
      <c r="D2781" t="s">
        <v>5558</v>
      </c>
    </row>
    <row r="2782" spans="1:4" x14ac:dyDescent="0.25">
      <c r="A2782" s="94"/>
      <c r="C2782" t="s">
        <v>5559</v>
      </c>
      <c r="D2782" t="s">
        <v>5558</v>
      </c>
    </row>
    <row r="2783" spans="1:4" x14ac:dyDescent="0.25">
      <c r="A2783" s="94"/>
      <c r="C2783" t="s">
        <v>5560</v>
      </c>
      <c r="D2783" t="s">
        <v>5561</v>
      </c>
    </row>
    <row r="2784" spans="1:4" x14ac:dyDescent="0.25">
      <c r="A2784" s="94"/>
      <c r="C2784" t="s">
        <v>5562</v>
      </c>
      <c r="D2784" t="s">
        <v>5563</v>
      </c>
    </row>
    <row r="2785" spans="1:4" x14ac:dyDescent="0.25">
      <c r="A2785" s="94"/>
      <c r="C2785" t="s">
        <v>5564</v>
      </c>
      <c r="D2785" t="s">
        <v>5565</v>
      </c>
    </row>
    <row r="2786" spans="1:4" x14ac:dyDescent="0.25">
      <c r="A2786" s="94"/>
      <c r="C2786" t="s">
        <v>5566</v>
      </c>
      <c r="D2786" t="s">
        <v>5565</v>
      </c>
    </row>
    <row r="2787" spans="1:4" x14ac:dyDescent="0.25">
      <c r="A2787" s="94"/>
      <c r="C2787" t="s">
        <v>5567</v>
      </c>
      <c r="D2787" t="s">
        <v>5568</v>
      </c>
    </row>
    <row r="2788" spans="1:4" x14ac:dyDescent="0.25">
      <c r="A2788" s="94"/>
      <c r="C2788" t="s">
        <v>5569</v>
      </c>
      <c r="D2788" t="s">
        <v>5570</v>
      </c>
    </row>
    <row r="2789" spans="1:4" x14ac:dyDescent="0.25">
      <c r="A2789" s="94"/>
      <c r="C2789" t="s">
        <v>5571</v>
      </c>
      <c r="D2789" t="s">
        <v>5572</v>
      </c>
    </row>
    <row r="2790" spans="1:4" x14ac:dyDescent="0.25">
      <c r="A2790" s="94"/>
      <c r="C2790" t="s">
        <v>5573</v>
      </c>
      <c r="D2790" t="s">
        <v>5574</v>
      </c>
    </row>
    <row r="2791" spans="1:4" x14ac:dyDescent="0.25">
      <c r="A2791" s="94"/>
      <c r="C2791" t="s">
        <v>5575</v>
      </c>
      <c r="D2791" t="s">
        <v>5574</v>
      </c>
    </row>
    <row r="2792" spans="1:4" x14ac:dyDescent="0.25">
      <c r="A2792" s="94"/>
      <c r="C2792" t="s">
        <v>5576</v>
      </c>
      <c r="D2792" t="s">
        <v>5577</v>
      </c>
    </row>
    <row r="2793" spans="1:4" x14ac:dyDescent="0.25">
      <c r="A2793" s="94"/>
      <c r="C2793" t="s">
        <v>5578</v>
      </c>
      <c r="D2793" t="s">
        <v>5579</v>
      </c>
    </row>
    <row r="2794" spans="1:4" x14ac:dyDescent="0.25">
      <c r="A2794" s="94"/>
      <c r="C2794" t="s">
        <v>5580</v>
      </c>
      <c r="D2794" t="s">
        <v>5581</v>
      </c>
    </row>
    <row r="2795" spans="1:4" x14ac:dyDescent="0.25">
      <c r="A2795" s="94"/>
      <c r="C2795" t="s">
        <v>5582</v>
      </c>
      <c r="D2795" t="s">
        <v>5583</v>
      </c>
    </row>
    <row r="2796" spans="1:4" x14ac:dyDescent="0.25">
      <c r="A2796" s="94"/>
      <c r="C2796" t="s">
        <v>5584</v>
      </c>
      <c r="D2796" t="s">
        <v>5585</v>
      </c>
    </row>
    <row r="2797" spans="1:4" x14ac:dyDescent="0.25">
      <c r="A2797" s="94"/>
      <c r="C2797" t="s">
        <v>5586</v>
      </c>
      <c r="D2797" t="s">
        <v>5587</v>
      </c>
    </row>
    <row r="2798" spans="1:4" x14ac:dyDescent="0.25">
      <c r="A2798" s="94"/>
      <c r="C2798" t="s">
        <v>5588</v>
      </c>
      <c r="D2798" t="s">
        <v>5589</v>
      </c>
    </row>
    <row r="2799" spans="1:4" x14ac:dyDescent="0.25">
      <c r="A2799" s="94"/>
      <c r="C2799" t="s">
        <v>5590</v>
      </c>
      <c r="D2799" t="s">
        <v>5591</v>
      </c>
    </row>
    <row r="2800" spans="1:4" x14ac:dyDescent="0.25">
      <c r="A2800" s="94"/>
      <c r="C2800" t="s">
        <v>5592</v>
      </c>
      <c r="D2800" t="s">
        <v>5593</v>
      </c>
    </row>
    <row r="2801" spans="1:4" x14ac:dyDescent="0.25">
      <c r="A2801" s="94"/>
      <c r="C2801" t="s">
        <v>5594</v>
      </c>
      <c r="D2801" t="s">
        <v>5595</v>
      </c>
    </row>
    <row r="2802" spans="1:4" x14ac:dyDescent="0.25">
      <c r="A2802" s="94"/>
      <c r="C2802" t="s">
        <v>5596</v>
      </c>
      <c r="D2802" t="s">
        <v>5597</v>
      </c>
    </row>
    <row r="2803" spans="1:4" x14ac:dyDescent="0.25">
      <c r="A2803" s="94"/>
      <c r="C2803" t="s">
        <v>5598</v>
      </c>
      <c r="D2803" t="s">
        <v>5599</v>
      </c>
    </row>
    <row r="2804" spans="1:4" x14ac:dyDescent="0.25">
      <c r="A2804" s="94"/>
      <c r="C2804" t="s">
        <v>5600</v>
      </c>
      <c r="D2804" t="s">
        <v>5601</v>
      </c>
    </row>
    <row r="2805" spans="1:4" x14ac:dyDescent="0.25">
      <c r="A2805" s="94"/>
      <c r="C2805" t="s">
        <v>5602</v>
      </c>
      <c r="D2805" t="s">
        <v>5601</v>
      </c>
    </row>
    <row r="2806" spans="1:4" x14ac:dyDescent="0.25">
      <c r="A2806" s="94"/>
      <c r="C2806" t="s">
        <v>5603</v>
      </c>
      <c r="D2806" t="s">
        <v>5604</v>
      </c>
    </row>
    <row r="2807" spans="1:4" x14ac:dyDescent="0.25">
      <c r="A2807" s="94"/>
      <c r="C2807" t="s">
        <v>5605</v>
      </c>
      <c r="D2807" t="s">
        <v>5606</v>
      </c>
    </row>
    <row r="2808" spans="1:4" x14ac:dyDescent="0.25">
      <c r="A2808" s="94"/>
      <c r="C2808" t="s">
        <v>5607</v>
      </c>
      <c r="D2808" t="s">
        <v>5608</v>
      </c>
    </row>
    <row r="2809" spans="1:4" x14ac:dyDescent="0.25">
      <c r="A2809" s="94"/>
      <c r="C2809" t="s">
        <v>5609</v>
      </c>
      <c r="D2809" t="s">
        <v>5610</v>
      </c>
    </row>
    <row r="2810" spans="1:4" x14ac:dyDescent="0.25">
      <c r="A2810" s="94"/>
      <c r="C2810" t="s">
        <v>5611</v>
      </c>
      <c r="D2810" t="s">
        <v>5612</v>
      </c>
    </row>
    <row r="2811" spans="1:4" x14ac:dyDescent="0.25">
      <c r="A2811" s="94"/>
      <c r="C2811" t="s">
        <v>5613</v>
      </c>
      <c r="D2811" t="s">
        <v>5614</v>
      </c>
    </row>
    <row r="2812" spans="1:4" x14ac:dyDescent="0.25">
      <c r="A2812" s="94"/>
      <c r="C2812" t="s">
        <v>5615</v>
      </c>
      <c r="D2812" t="s">
        <v>5616</v>
      </c>
    </row>
    <row r="2813" spans="1:4" x14ac:dyDescent="0.25">
      <c r="A2813" s="94"/>
      <c r="C2813" t="s">
        <v>5617</v>
      </c>
      <c r="D2813" t="s">
        <v>5618</v>
      </c>
    </row>
    <row r="2814" spans="1:4" x14ac:dyDescent="0.25">
      <c r="A2814" s="94"/>
      <c r="C2814" t="s">
        <v>5619</v>
      </c>
      <c r="D2814" t="s">
        <v>5620</v>
      </c>
    </row>
    <row r="2815" spans="1:4" x14ac:dyDescent="0.25">
      <c r="A2815" s="94"/>
      <c r="C2815" t="s">
        <v>5621</v>
      </c>
      <c r="D2815" t="s">
        <v>5622</v>
      </c>
    </row>
    <row r="2816" spans="1:4" x14ac:dyDescent="0.25">
      <c r="A2816" s="94"/>
      <c r="C2816" t="s">
        <v>5623</v>
      </c>
      <c r="D2816" t="s">
        <v>5624</v>
      </c>
    </row>
    <row r="2817" spans="1:4" x14ac:dyDescent="0.25">
      <c r="A2817" s="94"/>
      <c r="C2817" t="s">
        <v>5625</v>
      </c>
      <c r="D2817" t="s">
        <v>5624</v>
      </c>
    </row>
    <row r="2818" spans="1:4" x14ac:dyDescent="0.25">
      <c r="A2818" s="94"/>
      <c r="C2818" t="s">
        <v>5626</v>
      </c>
      <c r="D2818" t="s">
        <v>5624</v>
      </c>
    </row>
    <row r="2819" spans="1:4" x14ac:dyDescent="0.25">
      <c r="A2819" s="94"/>
      <c r="C2819" t="s">
        <v>5627</v>
      </c>
      <c r="D2819" t="s">
        <v>5628</v>
      </c>
    </row>
    <row r="2820" spans="1:4" x14ac:dyDescent="0.25">
      <c r="A2820" s="94"/>
      <c r="C2820" t="s">
        <v>5629</v>
      </c>
      <c r="D2820" t="s">
        <v>5628</v>
      </c>
    </row>
    <row r="2821" spans="1:4" x14ac:dyDescent="0.25">
      <c r="A2821" s="94"/>
      <c r="C2821" t="s">
        <v>5630</v>
      </c>
      <c r="D2821" t="s">
        <v>5631</v>
      </c>
    </row>
    <row r="2822" spans="1:4" x14ac:dyDescent="0.25">
      <c r="A2822" s="94"/>
      <c r="C2822" t="s">
        <v>5632</v>
      </c>
      <c r="D2822" t="s">
        <v>5633</v>
      </c>
    </row>
    <row r="2823" spans="1:4" x14ac:dyDescent="0.25">
      <c r="A2823" s="94"/>
      <c r="C2823" t="s">
        <v>5634</v>
      </c>
      <c r="D2823" t="s">
        <v>5635</v>
      </c>
    </row>
    <row r="2824" spans="1:4" x14ac:dyDescent="0.25">
      <c r="A2824" s="94"/>
      <c r="C2824" t="s">
        <v>5636</v>
      </c>
      <c r="D2824" t="s">
        <v>5637</v>
      </c>
    </row>
    <row r="2825" spans="1:4" x14ac:dyDescent="0.25">
      <c r="A2825" s="94"/>
      <c r="C2825" t="s">
        <v>5638</v>
      </c>
      <c r="D2825" t="s">
        <v>5639</v>
      </c>
    </row>
    <row r="2826" spans="1:4" x14ac:dyDescent="0.25">
      <c r="A2826" s="94"/>
      <c r="C2826" t="s">
        <v>5640</v>
      </c>
      <c r="D2826" t="s">
        <v>5641</v>
      </c>
    </row>
    <row r="2827" spans="1:4" x14ac:dyDescent="0.25">
      <c r="A2827" s="94"/>
      <c r="C2827" t="s">
        <v>5642</v>
      </c>
      <c r="D2827" t="s">
        <v>5643</v>
      </c>
    </row>
    <row r="2828" spans="1:4" x14ac:dyDescent="0.25">
      <c r="A2828" s="94"/>
      <c r="C2828" t="s">
        <v>5644</v>
      </c>
      <c r="D2828" t="s">
        <v>5645</v>
      </c>
    </row>
    <row r="2829" spans="1:4" x14ac:dyDescent="0.25">
      <c r="A2829" s="94"/>
      <c r="C2829" t="s">
        <v>5646</v>
      </c>
      <c r="D2829" t="s">
        <v>5647</v>
      </c>
    </row>
    <row r="2830" spans="1:4" x14ac:dyDescent="0.25">
      <c r="A2830" s="94"/>
      <c r="C2830" t="s">
        <v>5648</v>
      </c>
      <c r="D2830" t="s">
        <v>5649</v>
      </c>
    </row>
    <row r="2831" spans="1:4" x14ac:dyDescent="0.25">
      <c r="A2831" s="94"/>
      <c r="C2831" t="s">
        <v>5650</v>
      </c>
      <c r="D2831" t="s">
        <v>5651</v>
      </c>
    </row>
    <row r="2832" spans="1:4" x14ac:dyDescent="0.25">
      <c r="A2832" s="94"/>
      <c r="C2832" t="s">
        <v>5652</v>
      </c>
      <c r="D2832" t="s">
        <v>5653</v>
      </c>
    </row>
    <row r="2833" spans="1:4" x14ac:dyDescent="0.25">
      <c r="A2833" s="94"/>
      <c r="C2833" t="s">
        <v>5654</v>
      </c>
      <c r="D2833" t="s">
        <v>5655</v>
      </c>
    </row>
    <row r="2834" spans="1:4" x14ac:dyDescent="0.25">
      <c r="A2834" s="94"/>
      <c r="C2834" t="s">
        <v>5656</v>
      </c>
      <c r="D2834" t="s">
        <v>5657</v>
      </c>
    </row>
    <row r="2835" spans="1:4" x14ac:dyDescent="0.25">
      <c r="A2835" s="94"/>
      <c r="C2835" t="s">
        <v>5658</v>
      </c>
      <c r="D2835" t="s">
        <v>5659</v>
      </c>
    </row>
    <row r="2836" spans="1:4" x14ac:dyDescent="0.25">
      <c r="A2836" s="94"/>
      <c r="C2836" t="s">
        <v>5660</v>
      </c>
      <c r="D2836" t="s">
        <v>5661</v>
      </c>
    </row>
    <row r="2837" spans="1:4" x14ac:dyDescent="0.25">
      <c r="A2837" s="94"/>
      <c r="C2837" t="s">
        <v>5662</v>
      </c>
      <c r="D2837" t="s">
        <v>5663</v>
      </c>
    </row>
    <row r="2838" spans="1:4" x14ac:dyDescent="0.25">
      <c r="A2838" s="94"/>
      <c r="C2838" t="s">
        <v>5664</v>
      </c>
      <c r="D2838" t="s">
        <v>5665</v>
      </c>
    </row>
    <row r="2839" spans="1:4" x14ac:dyDescent="0.25">
      <c r="A2839" s="94"/>
      <c r="C2839" t="s">
        <v>5666</v>
      </c>
      <c r="D2839" t="s">
        <v>5667</v>
      </c>
    </row>
    <row r="2840" spans="1:4" x14ac:dyDescent="0.25">
      <c r="A2840" s="94"/>
      <c r="C2840" t="s">
        <v>5668</v>
      </c>
      <c r="D2840" t="s">
        <v>5669</v>
      </c>
    </row>
    <row r="2841" spans="1:4" x14ac:dyDescent="0.25">
      <c r="A2841" s="94"/>
      <c r="C2841" t="s">
        <v>5670</v>
      </c>
      <c r="D2841" t="s">
        <v>5671</v>
      </c>
    </row>
    <row r="2842" spans="1:4" x14ac:dyDescent="0.25">
      <c r="A2842" s="94"/>
      <c r="C2842" t="s">
        <v>5672</v>
      </c>
      <c r="D2842" t="s">
        <v>5673</v>
      </c>
    </row>
    <row r="2843" spans="1:4" x14ac:dyDescent="0.25">
      <c r="A2843" s="94"/>
      <c r="C2843" t="s">
        <v>5674</v>
      </c>
      <c r="D2843" t="s">
        <v>5675</v>
      </c>
    </row>
    <row r="2844" spans="1:4" x14ac:dyDescent="0.25">
      <c r="A2844" s="94"/>
      <c r="C2844" t="s">
        <v>5676</v>
      </c>
      <c r="D2844" t="s">
        <v>5677</v>
      </c>
    </row>
    <row r="2845" spans="1:4" x14ac:dyDescent="0.25">
      <c r="A2845" s="94"/>
      <c r="C2845" t="s">
        <v>5678</v>
      </c>
      <c r="D2845" t="s">
        <v>5679</v>
      </c>
    </row>
    <row r="2846" spans="1:4" x14ac:dyDescent="0.25">
      <c r="A2846" s="94"/>
      <c r="C2846" t="s">
        <v>5680</v>
      </c>
      <c r="D2846" t="s">
        <v>5681</v>
      </c>
    </row>
    <row r="2847" spans="1:4" x14ac:dyDescent="0.25">
      <c r="A2847" s="94"/>
      <c r="C2847" t="s">
        <v>5682</v>
      </c>
      <c r="D2847" t="s">
        <v>5683</v>
      </c>
    </row>
    <row r="2848" spans="1:4" x14ac:dyDescent="0.25">
      <c r="A2848" s="94"/>
      <c r="C2848" t="s">
        <v>5684</v>
      </c>
      <c r="D2848" t="s">
        <v>5685</v>
      </c>
    </row>
    <row r="2849" spans="1:4" x14ac:dyDescent="0.25">
      <c r="A2849" s="94"/>
      <c r="C2849" t="s">
        <v>5686</v>
      </c>
      <c r="D2849" t="s">
        <v>5687</v>
      </c>
    </row>
    <row r="2850" spans="1:4" x14ac:dyDescent="0.25">
      <c r="A2850" s="94"/>
      <c r="C2850" t="s">
        <v>5688</v>
      </c>
      <c r="D2850" t="s">
        <v>5689</v>
      </c>
    </row>
    <row r="2851" spans="1:4" x14ac:dyDescent="0.25">
      <c r="A2851" s="94"/>
      <c r="C2851" t="s">
        <v>5690</v>
      </c>
      <c r="D2851" t="s">
        <v>5691</v>
      </c>
    </row>
    <row r="2852" spans="1:4" x14ac:dyDescent="0.25">
      <c r="A2852" s="94"/>
      <c r="C2852" t="s">
        <v>5692</v>
      </c>
      <c r="D2852" t="s">
        <v>5693</v>
      </c>
    </row>
    <row r="2853" spans="1:4" x14ac:dyDescent="0.25">
      <c r="A2853" s="94"/>
      <c r="C2853" t="s">
        <v>5694</v>
      </c>
      <c r="D2853" t="s">
        <v>5695</v>
      </c>
    </row>
    <row r="2854" spans="1:4" x14ac:dyDescent="0.25">
      <c r="A2854" s="94"/>
      <c r="C2854" t="s">
        <v>5696</v>
      </c>
      <c r="D2854" t="s">
        <v>5697</v>
      </c>
    </row>
    <row r="2855" spans="1:4" x14ac:dyDescent="0.25">
      <c r="A2855" s="94"/>
      <c r="C2855" t="s">
        <v>5698</v>
      </c>
      <c r="D2855" t="s">
        <v>5699</v>
      </c>
    </row>
    <row r="2856" spans="1:4" x14ac:dyDescent="0.25">
      <c r="A2856" s="94"/>
      <c r="C2856" t="s">
        <v>5700</v>
      </c>
      <c r="D2856" t="s">
        <v>5701</v>
      </c>
    </row>
    <row r="2857" spans="1:4" x14ac:dyDescent="0.25">
      <c r="A2857" s="94"/>
      <c r="C2857" t="s">
        <v>5702</v>
      </c>
      <c r="D2857" t="s">
        <v>5703</v>
      </c>
    </row>
    <row r="2858" spans="1:4" x14ac:dyDescent="0.25">
      <c r="A2858" s="94"/>
      <c r="C2858" t="s">
        <v>5704</v>
      </c>
      <c r="D2858" t="s">
        <v>5705</v>
      </c>
    </row>
    <row r="2859" spans="1:4" x14ac:dyDescent="0.25">
      <c r="A2859" s="94"/>
      <c r="C2859" t="s">
        <v>5706</v>
      </c>
      <c r="D2859" t="s">
        <v>5707</v>
      </c>
    </row>
    <row r="2860" spans="1:4" x14ac:dyDescent="0.25">
      <c r="A2860" s="94"/>
      <c r="C2860" t="s">
        <v>5708</v>
      </c>
      <c r="D2860" t="s">
        <v>5709</v>
      </c>
    </row>
    <row r="2861" spans="1:4" x14ac:dyDescent="0.25">
      <c r="A2861" s="94"/>
      <c r="C2861" t="s">
        <v>5710</v>
      </c>
      <c r="D2861" t="s">
        <v>5711</v>
      </c>
    </row>
    <row r="2862" spans="1:4" x14ac:dyDescent="0.25">
      <c r="A2862" s="94"/>
      <c r="C2862" t="s">
        <v>5712</v>
      </c>
      <c r="D2862" t="s">
        <v>5713</v>
      </c>
    </row>
    <row r="2863" spans="1:4" x14ac:dyDescent="0.25">
      <c r="A2863" s="94"/>
      <c r="C2863" t="s">
        <v>5714</v>
      </c>
      <c r="D2863" t="s">
        <v>5715</v>
      </c>
    </row>
    <row r="2864" spans="1:4" x14ac:dyDescent="0.25">
      <c r="A2864" s="94"/>
      <c r="C2864" t="s">
        <v>5716</v>
      </c>
      <c r="D2864" t="s">
        <v>5717</v>
      </c>
    </row>
    <row r="2865" spans="1:4" x14ac:dyDescent="0.25">
      <c r="A2865" s="94"/>
      <c r="C2865" t="s">
        <v>5718</v>
      </c>
      <c r="D2865" t="s">
        <v>5719</v>
      </c>
    </row>
    <row r="2866" spans="1:4" x14ac:dyDescent="0.25">
      <c r="A2866" s="94"/>
      <c r="C2866" t="s">
        <v>5720</v>
      </c>
      <c r="D2866" t="s">
        <v>5721</v>
      </c>
    </row>
    <row r="2867" spans="1:4" x14ac:dyDescent="0.25">
      <c r="A2867" s="94"/>
      <c r="C2867" t="s">
        <v>5722</v>
      </c>
      <c r="D2867" t="s">
        <v>5723</v>
      </c>
    </row>
    <row r="2868" spans="1:4" x14ac:dyDescent="0.25">
      <c r="A2868" s="94"/>
      <c r="C2868" t="s">
        <v>5724</v>
      </c>
      <c r="D2868" t="s">
        <v>5725</v>
      </c>
    </row>
    <row r="2869" spans="1:4" x14ac:dyDescent="0.25">
      <c r="A2869" s="94"/>
      <c r="C2869" t="s">
        <v>5726</v>
      </c>
      <c r="D2869" t="s">
        <v>5727</v>
      </c>
    </row>
    <row r="2870" spans="1:4" x14ac:dyDescent="0.25">
      <c r="A2870" s="94"/>
      <c r="C2870" t="s">
        <v>5728</v>
      </c>
      <c r="D2870" t="s">
        <v>5729</v>
      </c>
    </row>
    <row r="2871" spans="1:4" x14ac:dyDescent="0.25">
      <c r="A2871" s="94"/>
      <c r="C2871" t="s">
        <v>5730</v>
      </c>
      <c r="D2871" t="s">
        <v>5731</v>
      </c>
    </row>
    <row r="2872" spans="1:4" x14ac:dyDescent="0.25">
      <c r="A2872" s="94"/>
      <c r="C2872" t="s">
        <v>5732</v>
      </c>
      <c r="D2872" t="s">
        <v>5733</v>
      </c>
    </row>
    <row r="2873" spans="1:4" x14ac:dyDescent="0.25">
      <c r="A2873" s="94"/>
      <c r="C2873" t="s">
        <v>5734</v>
      </c>
      <c r="D2873" t="s">
        <v>5735</v>
      </c>
    </row>
    <row r="2874" spans="1:4" x14ac:dyDescent="0.25">
      <c r="A2874" s="94"/>
      <c r="C2874" t="s">
        <v>5736</v>
      </c>
      <c r="D2874" t="s">
        <v>5737</v>
      </c>
    </row>
    <row r="2875" spans="1:4" x14ac:dyDescent="0.25">
      <c r="A2875" s="94"/>
      <c r="C2875" t="s">
        <v>5738</v>
      </c>
      <c r="D2875" t="s">
        <v>5739</v>
      </c>
    </row>
    <row r="2876" spans="1:4" x14ac:dyDescent="0.25">
      <c r="A2876" s="94"/>
      <c r="C2876" t="s">
        <v>5740</v>
      </c>
      <c r="D2876" t="s">
        <v>5741</v>
      </c>
    </row>
    <row r="2877" spans="1:4" x14ac:dyDescent="0.25">
      <c r="A2877" s="94"/>
      <c r="C2877" t="s">
        <v>5742</v>
      </c>
      <c r="D2877" t="s">
        <v>5743</v>
      </c>
    </row>
    <row r="2878" spans="1:4" x14ac:dyDescent="0.25">
      <c r="A2878" s="94"/>
      <c r="C2878" t="s">
        <v>5744</v>
      </c>
      <c r="D2878" t="s">
        <v>5745</v>
      </c>
    </row>
    <row r="2879" spans="1:4" x14ac:dyDescent="0.25">
      <c r="A2879" s="94"/>
      <c r="C2879" t="s">
        <v>5746</v>
      </c>
      <c r="D2879" t="s">
        <v>5747</v>
      </c>
    </row>
    <row r="2880" spans="1:4" x14ac:dyDescent="0.25">
      <c r="A2880" s="94"/>
      <c r="C2880" t="s">
        <v>5748</v>
      </c>
      <c r="D2880" t="s">
        <v>5747</v>
      </c>
    </row>
    <row r="2881" spans="1:4" x14ac:dyDescent="0.25">
      <c r="A2881" s="94"/>
      <c r="C2881" t="s">
        <v>5749</v>
      </c>
      <c r="D2881" t="s">
        <v>5747</v>
      </c>
    </row>
    <row r="2882" spans="1:4" x14ac:dyDescent="0.25">
      <c r="A2882" s="94"/>
      <c r="C2882" t="s">
        <v>5750</v>
      </c>
      <c r="D2882" t="s">
        <v>5751</v>
      </c>
    </row>
    <row r="2883" spans="1:4" x14ac:dyDescent="0.25">
      <c r="A2883" s="94"/>
      <c r="C2883" t="s">
        <v>5752</v>
      </c>
      <c r="D2883" t="s">
        <v>5753</v>
      </c>
    </row>
    <row r="2884" spans="1:4" x14ac:dyDescent="0.25">
      <c r="A2884" s="94"/>
      <c r="C2884" t="s">
        <v>5754</v>
      </c>
      <c r="D2884" t="s">
        <v>5755</v>
      </c>
    </row>
    <row r="2885" spans="1:4" x14ac:dyDescent="0.25">
      <c r="A2885" s="94"/>
      <c r="C2885" t="s">
        <v>5756</v>
      </c>
      <c r="D2885" t="s">
        <v>5755</v>
      </c>
    </row>
    <row r="2886" spans="1:4" x14ac:dyDescent="0.25">
      <c r="A2886" s="94"/>
      <c r="C2886" t="s">
        <v>5757</v>
      </c>
      <c r="D2886" t="s">
        <v>5758</v>
      </c>
    </row>
    <row r="2887" spans="1:4" x14ac:dyDescent="0.25">
      <c r="A2887" s="94"/>
      <c r="C2887" t="s">
        <v>5759</v>
      </c>
      <c r="D2887" t="s">
        <v>5760</v>
      </c>
    </row>
    <row r="2888" spans="1:4" x14ac:dyDescent="0.25">
      <c r="A2888" s="94"/>
      <c r="C2888" t="s">
        <v>5761</v>
      </c>
      <c r="D2888" t="s">
        <v>5762</v>
      </c>
    </row>
    <row r="2889" spans="1:4" x14ac:dyDescent="0.25">
      <c r="A2889" s="94"/>
      <c r="C2889" t="s">
        <v>5763</v>
      </c>
      <c r="D2889" t="s">
        <v>5762</v>
      </c>
    </row>
    <row r="2890" spans="1:4" x14ac:dyDescent="0.25">
      <c r="A2890" s="94"/>
      <c r="C2890" t="s">
        <v>5764</v>
      </c>
      <c r="D2890" t="s">
        <v>5765</v>
      </c>
    </row>
    <row r="2891" spans="1:4" x14ac:dyDescent="0.25">
      <c r="A2891" s="94"/>
      <c r="C2891" t="s">
        <v>5766</v>
      </c>
      <c r="D2891" t="s">
        <v>5767</v>
      </c>
    </row>
    <row r="2892" spans="1:4" x14ac:dyDescent="0.25">
      <c r="A2892" s="94"/>
      <c r="C2892" t="s">
        <v>5768</v>
      </c>
      <c r="D2892" t="s">
        <v>5769</v>
      </c>
    </row>
    <row r="2893" spans="1:4" x14ac:dyDescent="0.25">
      <c r="A2893" s="94"/>
      <c r="C2893" t="s">
        <v>5770</v>
      </c>
      <c r="D2893" t="s">
        <v>5771</v>
      </c>
    </row>
    <row r="2894" spans="1:4" x14ac:dyDescent="0.25">
      <c r="A2894" s="94"/>
      <c r="C2894" t="s">
        <v>5772</v>
      </c>
      <c r="D2894" t="s">
        <v>5773</v>
      </c>
    </row>
    <row r="2895" spans="1:4" x14ac:dyDescent="0.25">
      <c r="A2895" s="94"/>
      <c r="C2895" t="s">
        <v>5774</v>
      </c>
      <c r="D2895" t="s">
        <v>5775</v>
      </c>
    </row>
    <row r="2896" spans="1:4" x14ac:dyDescent="0.25">
      <c r="A2896" s="94"/>
      <c r="C2896" t="s">
        <v>5776</v>
      </c>
      <c r="D2896" t="s">
        <v>5777</v>
      </c>
    </row>
    <row r="2897" spans="1:4" x14ac:dyDescent="0.25">
      <c r="A2897" s="94"/>
      <c r="C2897" t="s">
        <v>5778</v>
      </c>
      <c r="D2897" t="s">
        <v>5779</v>
      </c>
    </row>
    <row r="2898" spans="1:4" x14ac:dyDescent="0.25">
      <c r="A2898" s="94"/>
      <c r="C2898" t="s">
        <v>5780</v>
      </c>
      <c r="D2898" t="s">
        <v>5781</v>
      </c>
    </row>
    <row r="2899" spans="1:4" x14ac:dyDescent="0.25">
      <c r="A2899" s="94"/>
      <c r="C2899" t="s">
        <v>5782</v>
      </c>
      <c r="D2899" t="s">
        <v>5783</v>
      </c>
    </row>
    <row r="2900" spans="1:4" x14ac:dyDescent="0.25">
      <c r="A2900" s="94"/>
      <c r="C2900" t="s">
        <v>5784</v>
      </c>
      <c r="D2900" t="s">
        <v>5785</v>
      </c>
    </row>
    <row r="2901" spans="1:4" x14ac:dyDescent="0.25">
      <c r="A2901" s="94"/>
      <c r="C2901" t="s">
        <v>5786</v>
      </c>
      <c r="D2901" t="s">
        <v>5787</v>
      </c>
    </row>
    <row r="2902" spans="1:4" x14ac:dyDescent="0.25">
      <c r="A2902" s="94"/>
      <c r="C2902" t="s">
        <v>5788</v>
      </c>
      <c r="D2902" t="s">
        <v>5789</v>
      </c>
    </row>
    <row r="2903" spans="1:4" x14ac:dyDescent="0.25">
      <c r="A2903" s="94"/>
      <c r="C2903" t="s">
        <v>5790</v>
      </c>
      <c r="D2903" t="s">
        <v>5791</v>
      </c>
    </row>
    <row r="2904" spans="1:4" x14ac:dyDescent="0.25">
      <c r="A2904" s="94"/>
      <c r="C2904" t="s">
        <v>5792</v>
      </c>
      <c r="D2904" t="s">
        <v>5793</v>
      </c>
    </row>
    <row r="2905" spans="1:4" x14ac:dyDescent="0.25">
      <c r="A2905" s="94"/>
      <c r="C2905" t="s">
        <v>5794</v>
      </c>
      <c r="D2905" t="s">
        <v>5795</v>
      </c>
    </row>
    <row r="2906" spans="1:4" x14ac:dyDescent="0.25">
      <c r="A2906" s="94"/>
      <c r="C2906" t="s">
        <v>5796</v>
      </c>
      <c r="D2906" t="s">
        <v>5797</v>
      </c>
    </row>
    <row r="2907" spans="1:4" x14ac:dyDescent="0.25">
      <c r="A2907" s="94"/>
      <c r="C2907" t="s">
        <v>5798</v>
      </c>
      <c r="D2907" t="s">
        <v>5799</v>
      </c>
    </row>
    <row r="2908" spans="1:4" x14ac:dyDescent="0.25">
      <c r="A2908" s="94"/>
      <c r="C2908" t="s">
        <v>5800</v>
      </c>
      <c r="D2908" t="s">
        <v>5801</v>
      </c>
    </row>
    <row r="2909" spans="1:4" x14ac:dyDescent="0.25">
      <c r="A2909" s="94"/>
      <c r="C2909" t="s">
        <v>5802</v>
      </c>
      <c r="D2909" t="s">
        <v>5803</v>
      </c>
    </row>
    <row r="2910" spans="1:4" x14ac:dyDescent="0.25">
      <c r="A2910" s="94"/>
      <c r="C2910" t="s">
        <v>5804</v>
      </c>
      <c r="D2910" t="s">
        <v>5805</v>
      </c>
    </row>
    <row r="2911" spans="1:4" x14ac:dyDescent="0.25">
      <c r="A2911" s="94"/>
      <c r="C2911" t="s">
        <v>5806</v>
      </c>
      <c r="D2911" t="s">
        <v>5807</v>
      </c>
    </row>
    <row r="2912" spans="1:4" x14ac:dyDescent="0.25">
      <c r="A2912" s="94"/>
      <c r="C2912" t="s">
        <v>5808</v>
      </c>
      <c r="D2912" t="s">
        <v>5809</v>
      </c>
    </row>
    <row r="2913" spans="1:4" x14ac:dyDescent="0.25">
      <c r="A2913" s="94"/>
      <c r="C2913" t="s">
        <v>5810</v>
      </c>
      <c r="D2913" t="s">
        <v>5811</v>
      </c>
    </row>
    <row r="2914" spans="1:4" x14ac:dyDescent="0.25">
      <c r="A2914" s="94"/>
      <c r="C2914" t="s">
        <v>5812</v>
      </c>
      <c r="D2914" t="s">
        <v>5813</v>
      </c>
    </row>
    <row r="2915" spans="1:4" x14ac:dyDescent="0.25">
      <c r="A2915" s="94"/>
      <c r="C2915" t="s">
        <v>5814</v>
      </c>
      <c r="D2915" t="s">
        <v>5815</v>
      </c>
    </row>
    <row r="2916" spans="1:4" x14ac:dyDescent="0.25">
      <c r="A2916" s="94"/>
      <c r="C2916" t="s">
        <v>5816</v>
      </c>
      <c r="D2916" t="s">
        <v>5817</v>
      </c>
    </row>
    <row r="2917" spans="1:4" x14ac:dyDescent="0.25">
      <c r="A2917" s="94"/>
      <c r="C2917" t="s">
        <v>5818</v>
      </c>
      <c r="D2917" t="s">
        <v>5819</v>
      </c>
    </row>
    <row r="2918" spans="1:4" x14ac:dyDescent="0.25">
      <c r="A2918" s="94"/>
      <c r="C2918" t="s">
        <v>5820</v>
      </c>
      <c r="D2918" t="s">
        <v>5821</v>
      </c>
    </row>
    <row r="2919" spans="1:4" x14ac:dyDescent="0.25">
      <c r="A2919" s="94"/>
      <c r="C2919" t="s">
        <v>5822</v>
      </c>
      <c r="D2919" t="s">
        <v>5823</v>
      </c>
    </row>
    <row r="2920" spans="1:4" x14ac:dyDescent="0.25">
      <c r="A2920" s="94"/>
      <c r="C2920" t="s">
        <v>5824</v>
      </c>
      <c r="D2920" t="s">
        <v>5825</v>
      </c>
    </row>
    <row r="2921" spans="1:4" x14ac:dyDescent="0.25">
      <c r="A2921" s="94"/>
      <c r="C2921" t="s">
        <v>5826</v>
      </c>
      <c r="D2921" t="s">
        <v>5827</v>
      </c>
    </row>
    <row r="2922" spans="1:4" x14ac:dyDescent="0.25">
      <c r="A2922" s="94"/>
      <c r="C2922" t="s">
        <v>5828</v>
      </c>
      <c r="D2922" t="s">
        <v>5829</v>
      </c>
    </row>
    <row r="2923" spans="1:4" x14ac:dyDescent="0.25">
      <c r="A2923" s="94"/>
      <c r="C2923" t="s">
        <v>5830</v>
      </c>
      <c r="D2923" t="s">
        <v>5831</v>
      </c>
    </row>
    <row r="2924" spans="1:4" x14ac:dyDescent="0.25">
      <c r="A2924" s="94"/>
      <c r="C2924" t="s">
        <v>5832</v>
      </c>
      <c r="D2924" t="s">
        <v>5833</v>
      </c>
    </row>
    <row r="2925" spans="1:4" x14ac:dyDescent="0.25">
      <c r="A2925" s="94"/>
      <c r="C2925" t="s">
        <v>5834</v>
      </c>
      <c r="D2925" t="s">
        <v>5835</v>
      </c>
    </row>
    <row r="2926" spans="1:4" x14ac:dyDescent="0.25">
      <c r="A2926" s="94"/>
      <c r="C2926" t="s">
        <v>5836</v>
      </c>
      <c r="D2926" t="s">
        <v>5837</v>
      </c>
    </row>
    <row r="2927" spans="1:4" x14ac:dyDescent="0.25">
      <c r="A2927" s="94"/>
      <c r="C2927" t="s">
        <v>5838</v>
      </c>
      <c r="D2927" t="s">
        <v>5839</v>
      </c>
    </row>
    <row r="2928" spans="1:4" x14ac:dyDescent="0.25">
      <c r="A2928" s="94"/>
      <c r="C2928" t="s">
        <v>5840</v>
      </c>
      <c r="D2928" t="s">
        <v>5841</v>
      </c>
    </row>
    <row r="2929" spans="1:4" x14ac:dyDescent="0.25">
      <c r="A2929" s="94"/>
      <c r="C2929" t="s">
        <v>5842</v>
      </c>
      <c r="D2929" t="s">
        <v>5843</v>
      </c>
    </row>
    <row r="2930" spans="1:4" x14ac:dyDescent="0.25">
      <c r="A2930" s="94"/>
      <c r="C2930" t="s">
        <v>5844</v>
      </c>
      <c r="D2930" t="s">
        <v>5845</v>
      </c>
    </row>
    <row r="2931" spans="1:4" x14ac:dyDescent="0.25">
      <c r="A2931" s="94"/>
      <c r="C2931" t="s">
        <v>5846</v>
      </c>
      <c r="D2931" t="s">
        <v>5847</v>
      </c>
    </row>
    <row r="2932" spans="1:4" x14ac:dyDescent="0.25">
      <c r="A2932" s="94"/>
      <c r="C2932" t="s">
        <v>5848</v>
      </c>
      <c r="D2932" t="s">
        <v>5849</v>
      </c>
    </row>
    <row r="2933" spans="1:4" x14ac:dyDescent="0.25">
      <c r="A2933" s="94"/>
      <c r="C2933" t="s">
        <v>5850</v>
      </c>
      <c r="D2933" t="s">
        <v>5851</v>
      </c>
    </row>
    <row r="2934" spans="1:4" x14ac:dyDescent="0.25">
      <c r="A2934" s="94"/>
      <c r="C2934" t="s">
        <v>5852</v>
      </c>
      <c r="D2934" t="s">
        <v>5853</v>
      </c>
    </row>
    <row r="2935" spans="1:4" x14ac:dyDescent="0.25">
      <c r="A2935" s="94"/>
      <c r="C2935" t="s">
        <v>5854</v>
      </c>
      <c r="D2935" t="s">
        <v>5853</v>
      </c>
    </row>
    <row r="2936" spans="1:4" x14ac:dyDescent="0.25">
      <c r="A2936" s="94"/>
      <c r="C2936" t="s">
        <v>5855</v>
      </c>
      <c r="D2936" t="s">
        <v>5856</v>
      </c>
    </row>
    <row r="2937" spans="1:4" x14ac:dyDescent="0.25">
      <c r="A2937" s="94"/>
      <c r="C2937" t="s">
        <v>5857</v>
      </c>
      <c r="D2937" t="s">
        <v>5858</v>
      </c>
    </row>
    <row r="2938" spans="1:4" x14ac:dyDescent="0.25">
      <c r="A2938" s="94"/>
      <c r="C2938" t="s">
        <v>5859</v>
      </c>
      <c r="D2938" t="s">
        <v>5860</v>
      </c>
    </row>
    <row r="2939" spans="1:4" x14ac:dyDescent="0.25">
      <c r="A2939" s="94"/>
      <c r="C2939" t="s">
        <v>5861</v>
      </c>
      <c r="D2939" t="s">
        <v>5862</v>
      </c>
    </row>
    <row r="2940" spans="1:4" x14ac:dyDescent="0.25">
      <c r="A2940" s="94"/>
      <c r="C2940" t="s">
        <v>5863</v>
      </c>
      <c r="D2940" t="s">
        <v>5862</v>
      </c>
    </row>
    <row r="2941" spans="1:4" x14ac:dyDescent="0.25">
      <c r="A2941" s="94"/>
      <c r="C2941" t="s">
        <v>5864</v>
      </c>
      <c r="D2941" t="s">
        <v>5865</v>
      </c>
    </row>
    <row r="2942" spans="1:4" x14ac:dyDescent="0.25">
      <c r="A2942" s="94"/>
      <c r="C2942" t="s">
        <v>5866</v>
      </c>
      <c r="D2942" t="s">
        <v>5867</v>
      </c>
    </row>
    <row r="2943" spans="1:4" x14ac:dyDescent="0.25">
      <c r="A2943" s="94"/>
      <c r="C2943" t="s">
        <v>5868</v>
      </c>
      <c r="D2943" t="s">
        <v>5869</v>
      </c>
    </row>
    <row r="2944" spans="1:4" x14ac:dyDescent="0.25">
      <c r="A2944" s="94"/>
      <c r="C2944" t="s">
        <v>5870</v>
      </c>
      <c r="D2944" t="s">
        <v>5871</v>
      </c>
    </row>
    <row r="2945" spans="1:4" x14ac:dyDescent="0.25">
      <c r="A2945" s="94"/>
      <c r="C2945" t="s">
        <v>5872</v>
      </c>
      <c r="D2945" t="s">
        <v>5873</v>
      </c>
    </row>
    <row r="2946" spans="1:4" x14ac:dyDescent="0.25">
      <c r="A2946" s="94"/>
      <c r="C2946" t="s">
        <v>5874</v>
      </c>
      <c r="D2946" t="s">
        <v>5875</v>
      </c>
    </row>
    <row r="2947" spans="1:4" x14ac:dyDescent="0.25">
      <c r="A2947" s="94"/>
      <c r="C2947" t="s">
        <v>5876</v>
      </c>
      <c r="D2947" t="s">
        <v>5877</v>
      </c>
    </row>
    <row r="2948" spans="1:4" x14ac:dyDescent="0.25">
      <c r="A2948" s="94"/>
      <c r="C2948" t="s">
        <v>5878</v>
      </c>
      <c r="D2948" t="s">
        <v>5879</v>
      </c>
    </row>
    <row r="2949" spans="1:4" x14ac:dyDescent="0.25">
      <c r="A2949" s="94"/>
      <c r="C2949" t="s">
        <v>5880</v>
      </c>
      <c r="D2949" t="s">
        <v>5881</v>
      </c>
    </row>
    <row r="2950" spans="1:4" x14ac:dyDescent="0.25">
      <c r="A2950" s="94"/>
      <c r="C2950" t="s">
        <v>5882</v>
      </c>
      <c r="D2950" t="s">
        <v>5883</v>
      </c>
    </row>
    <row r="2951" spans="1:4" x14ac:dyDescent="0.25">
      <c r="A2951" s="94"/>
      <c r="C2951" t="s">
        <v>5884</v>
      </c>
      <c r="D2951" t="s">
        <v>5885</v>
      </c>
    </row>
    <row r="2952" spans="1:4" x14ac:dyDescent="0.25">
      <c r="A2952" s="94"/>
      <c r="C2952" t="s">
        <v>5886</v>
      </c>
      <c r="D2952" t="s">
        <v>5887</v>
      </c>
    </row>
    <row r="2953" spans="1:4" x14ac:dyDescent="0.25">
      <c r="A2953" s="94"/>
      <c r="C2953" t="s">
        <v>5888</v>
      </c>
      <c r="D2953" t="s">
        <v>5889</v>
      </c>
    </row>
    <row r="2954" spans="1:4" x14ac:dyDescent="0.25">
      <c r="A2954" s="94"/>
      <c r="C2954" t="s">
        <v>5890</v>
      </c>
      <c r="D2954" t="s">
        <v>5891</v>
      </c>
    </row>
    <row r="2955" spans="1:4" x14ac:dyDescent="0.25">
      <c r="A2955" s="94"/>
      <c r="C2955" t="s">
        <v>5892</v>
      </c>
      <c r="D2955" t="s">
        <v>5893</v>
      </c>
    </row>
    <row r="2956" spans="1:4" x14ac:dyDescent="0.25">
      <c r="A2956" s="94"/>
      <c r="C2956" t="s">
        <v>5894</v>
      </c>
      <c r="D2956" t="s">
        <v>5895</v>
      </c>
    </row>
    <row r="2957" spans="1:4" x14ac:dyDescent="0.25">
      <c r="A2957" s="94"/>
      <c r="C2957" t="s">
        <v>5896</v>
      </c>
      <c r="D2957" t="s">
        <v>5897</v>
      </c>
    </row>
    <row r="2958" spans="1:4" x14ac:dyDescent="0.25">
      <c r="A2958" s="94"/>
      <c r="C2958" t="s">
        <v>5898</v>
      </c>
      <c r="D2958" t="s">
        <v>5899</v>
      </c>
    </row>
    <row r="2959" spans="1:4" x14ac:dyDescent="0.25">
      <c r="A2959" s="94"/>
      <c r="C2959" t="s">
        <v>5900</v>
      </c>
      <c r="D2959" t="s">
        <v>5901</v>
      </c>
    </row>
    <row r="2960" spans="1:4" x14ac:dyDescent="0.25">
      <c r="A2960" s="94"/>
      <c r="C2960" t="s">
        <v>5902</v>
      </c>
      <c r="D2960" t="s">
        <v>5903</v>
      </c>
    </row>
    <row r="2961" spans="1:4" x14ac:dyDescent="0.25">
      <c r="A2961" s="94"/>
      <c r="C2961" t="s">
        <v>5904</v>
      </c>
      <c r="D2961" t="s">
        <v>5905</v>
      </c>
    </row>
    <row r="2962" spans="1:4" x14ac:dyDescent="0.25">
      <c r="A2962" s="94"/>
      <c r="C2962" t="s">
        <v>5906</v>
      </c>
      <c r="D2962" t="s">
        <v>5905</v>
      </c>
    </row>
    <row r="2963" spans="1:4" x14ac:dyDescent="0.25">
      <c r="A2963" s="94"/>
      <c r="C2963" t="s">
        <v>5907</v>
      </c>
      <c r="D2963" t="s">
        <v>5908</v>
      </c>
    </row>
    <row r="2964" spans="1:4" x14ac:dyDescent="0.25">
      <c r="A2964" s="94"/>
      <c r="C2964" t="s">
        <v>5909</v>
      </c>
      <c r="D2964" t="s">
        <v>5910</v>
      </c>
    </row>
    <row r="2965" spans="1:4" x14ac:dyDescent="0.25">
      <c r="A2965" s="94"/>
      <c r="C2965" t="s">
        <v>5911</v>
      </c>
      <c r="D2965" t="s">
        <v>5912</v>
      </c>
    </row>
    <row r="2966" spans="1:4" x14ac:dyDescent="0.25">
      <c r="A2966" s="94"/>
      <c r="C2966" t="s">
        <v>5913</v>
      </c>
      <c r="D2966" t="s">
        <v>5914</v>
      </c>
    </row>
    <row r="2967" spans="1:4" x14ac:dyDescent="0.25">
      <c r="A2967" s="94"/>
      <c r="C2967" t="s">
        <v>5915</v>
      </c>
      <c r="D2967" t="s">
        <v>5916</v>
      </c>
    </row>
    <row r="2968" spans="1:4" x14ac:dyDescent="0.25">
      <c r="A2968" s="94"/>
      <c r="C2968" t="s">
        <v>5917</v>
      </c>
      <c r="D2968" t="s">
        <v>5918</v>
      </c>
    </row>
    <row r="2969" spans="1:4" x14ac:dyDescent="0.25">
      <c r="A2969" s="94"/>
      <c r="C2969" t="s">
        <v>5919</v>
      </c>
      <c r="D2969" t="s">
        <v>5920</v>
      </c>
    </row>
    <row r="2970" spans="1:4" x14ac:dyDescent="0.25">
      <c r="A2970" s="94"/>
      <c r="C2970" t="s">
        <v>5921</v>
      </c>
      <c r="D2970" t="s">
        <v>5922</v>
      </c>
    </row>
    <row r="2971" spans="1:4" x14ac:dyDescent="0.25">
      <c r="A2971" s="94"/>
      <c r="C2971" t="s">
        <v>5923</v>
      </c>
      <c r="D2971" t="s">
        <v>5924</v>
      </c>
    </row>
    <row r="2972" spans="1:4" x14ac:dyDescent="0.25">
      <c r="A2972" s="94"/>
      <c r="C2972" t="s">
        <v>5925</v>
      </c>
      <c r="D2972" t="s">
        <v>5926</v>
      </c>
    </row>
    <row r="2973" spans="1:4" x14ac:dyDescent="0.25">
      <c r="A2973" s="94"/>
      <c r="C2973" t="s">
        <v>5927</v>
      </c>
      <c r="D2973" t="s">
        <v>5928</v>
      </c>
    </row>
    <row r="2974" spans="1:4" x14ac:dyDescent="0.25">
      <c r="A2974" s="94"/>
      <c r="C2974" t="s">
        <v>5929</v>
      </c>
      <c r="D2974" t="s">
        <v>5930</v>
      </c>
    </row>
    <row r="2975" spans="1:4" x14ac:dyDescent="0.25">
      <c r="A2975" s="94"/>
      <c r="C2975" t="s">
        <v>5931</v>
      </c>
      <c r="D2975" t="s">
        <v>5932</v>
      </c>
    </row>
    <row r="2976" spans="1:4" x14ac:dyDescent="0.25">
      <c r="A2976" s="94"/>
      <c r="C2976" t="s">
        <v>5933</v>
      </c>
      <c r="D2976" t="s">
        <v>5934</v>
      </c>
    </row>
    <row r="2977" spans="1:4" x14ac:dyDescent="0.25">
      <c r="A2977" s="94"/>
      <c r="C2977" t="s">
        <v>5935</v>
      </c>
      <c r="D2977" t="s">
        <v>5934</v>
      </c>
    </row>
    <row r="2978" spans="1:4" x14ac:dyDescent="0.25">
      <c r="A2978" s="94"/>
      <c r="C2978" t="s">
        <v>5936</v>
      </c>
      <c r="D2978" t="s">
        <v>5937</v>
      </c>
    </row>
    <row r="2979" spans="1:4" x14ac:dyDescent="0.25">
      <c r="A2979" s="94"/>
      <c r="C2979" t="s">
        <v>5938</v>
      </c>
      <c r="D2979" t="s">
        <v>5939</v>
      </c>
    </row>
    <row r="2980" spans="1:4" x14ac:dyDescent="0.25">
      <c r="A2980" s="94"/>
      <c r="C2980" t="s">
        <v>5940</v>
      </c>
      <c r="D2980" t="s">
        <v>5939</v>
      </c>
    </row>
    <row r="2981" spans="1:4" x14ac:dyDescent="0.25">
      <c r="A2981" s="94"/>
      <c r="C2981" t="s">
        <v>5941</v>
      </c>
      <c r="D2981" t="s">
        <v>5942</v>
      </c>
    </row>
    <row r="2982" spans="1:4" x14ac:dyDescent="0.25">
      <c r="A2982" s="94"/>
      <c r="C2982" t="s">
        <v>5943</v>
      </c>
      <c r="D2982" t="s">
        <v>5944</v>
      </c>
    </row>
    <row r="2983" spans="1:4" x14ac:dyDescent="0.25">
      <c r="A2983" s="94"/>
      <c r="C2983" t="s">
        <v>5945</v>
      </c>
      <c r="D2983" t="s">
        <v>5944</v>
      </c>
    </row>
    <row r="2984" spans="1:4" x14ac:dyDescent="0.25">
      <c r="A2984" s="94"/>
      <c r="C2984" t="s">
        <v>5946</v>
      </c>
      <c r="D2984" t="s">
        <v>5947</v>
      </c>
    </row>
    <row r="2985" spans="1:4" x14ac:dyDescent="0.25">
      <c r="A2985" s="94"/>
      <c r="C2985" t="s">
        <v>5948</v>
      </c>
      <c r="D2985" t="s">
        <v>5949</v>
      </c>
    </row>
    <row r="2986" spans="1:4" x14ac:dyDescent="0.25">
      <c r="A2986" s="94"/>
      <c r="C2986" t="s">
        <v>5950</v>
      </c>
      <c r="D2986" t="s">
        <v>5949</v>
      </c>
    </row>
    <row r="2987" spans="1:4" x14ac:dyDescent="0.25">
      <c r="A2987" s="94"/>
      <c r="C2987" t="s">
        <v>5951</v>
      </c>
      <c r="D2987" t="s">
        <v>5952</v>
      </c>
    </row>
    <row r="2988" spans="1:4" x14ac:dyDescent="0.25">
      <c r="A2988" s="94"/>
      <c r="C2988" t="s">
        <v>5953</v>
      </c>
      <c r="D2988" t="s">
        <v>5954</v>
      </c>
    </row>
    <row r="2989" spans="1:4" x14ac:dyDescent="0.25">
      <c r="A2989" s="94"/>
      <c r="C2989" t="s">
        <v>5955</v>
      </c>
      <c r="D2989" t="s">
        <v>5956</v>
      </c>
    </row>
    <row r="2990" spans="1:4" x14ac:dyDescent="0.25">
      <c r="A2990" s="94"/>
      <c r="C2990" t="s">
        <v>5957</v>
      </c>
      <c r="D2990" t="s">
        <v>5958</v>
      </c>
    </row>
    <row r="2991" spans="1:4" x14ac:dyDescent="0.25">
      <c r="A2991" s="94"/>
      <c r="C2991" t="s">
        <v>5959</v>
      </c>
      <c r="D2991" t="s">
        <v>5960</v>
      </c>
    </row>
    <row r="2992" spans="1:4" x14ac:dyDescent="0.25">
      <c r="A2992" s="94"/>
      <c r="C2992" t="s">
        <v>5961</v>
      </c>
      <c r="D2992" t="s">
        <v>5960</v>
      </c>
    </row>
    <row r="2993" spans="1:4" x14ac:dyDescent="0.25">
      <c r="A2993" s="94"/>
      <c r="C2993" t="s">
        <v>5962</v>
      </c>
      <c r="D2993" t="s">
        <v>5963</v>
      </c>
    </row>
    <row r="2994" spans="1:4" x14ac:dyDescent="0.25">
      <c r="A2994" s="94"/>
      <c r="C2994" t="s">
        <v>5964</v>
      </c>
      <c r="D2994" t="s">
        <v>5965</v>
      </c>
    </row>
    <row r="2995" spans="1:4" x14ac:dyDescent="0.25">
      <c r="A2995" s="94"/>
      <c r="C2995" t="s">
        <v>5966</v>
      </c>
      <c r="D2995" t="s">
        <v>5967</v>
      </c>
    </row>
    <row r="2996" spans="1:4" x14ac:dyDescent="0.25">
      <c r="A2996" s="94"/>
      <c r="C2996" t="s">
        <v>5968</v>
      </c>
      <c r="D2996" t="s">
        <v>5969</v>
      </c>
    </row>
    <row r="2997" spans="1:4" x14ac:dyDescent="0.25">
      <c r="A2997" s="94"/>
      <c r="C2997" t="s">
        <v>5970</v>
      </c>
      <c r="D2997" t="s">
        <v>5971</v>
      </c>
    </row>
    <row r="2998" spans="1:4" x14ac:dyDescent="0.25">
      <c r="A2998" s="94"/>
      <c r="C2998" t="s">
        <v>5972</v>
      </c>
      <c r="D2998" t="s">
        <v>5973</v>
      </c>
    </row>
    <row r="2999" spans="1:4" x14ac:dyDescent="0.25">
      <c r="A2999" s="94"/>
      <c r="C2999" t="s">
        <v>5974</v>
      </c>
      <c r="D2999" t="s">
        <v>5975</v>
      </c>
    </row>
    <row r="3000" spans="1:4" x14ac:dyDescent="0.25">
      <c r="A3000" s="94"/>
      <c r="C3000" t="s">
        <v>5976</v>
      </c>
      <c r="D3000" t="s">
        <v>5977</v>
      </c>
    </row>
    <row r="3001" spans="1:4" x14ac:dyDescent="0.25">
      <c r="A3001" s="94"/>
      <c r="C3001" t="s">
        <v>5978</v>
      </c>
      <c r="D3001" t="s">
        <v>5979</v>
      </c>
    </row>
    <row r="3002" spans="1:4" x14ac:dyDescent="0.25">
      <c r="A3002" s="94"/>
      <c r="C3002" t="s">
        <v>5980</v>
      </c>
      <c r="D3002" t="s">
        <v>5981</v>
      </c>
    </row>
    <row r="3003" spans="1:4" x14ac:dyDescent="0.25">
      <c r="A3003" s="94"/>
      <c r="C3003" t="s">
        <v>5982</v>
      </c>
      <c r="D3003" t="s">
        <v>5981</v>
      </c>
    </row>
    <row r="3004" spans="1:4" x14ac:dyDescent="0.25">
      <c r="A3004" s="94"/>
      <c r="C3004" t="s">
        <v>5983</v>
      </c>
      <c r="D3004" t="s">
        <v>5984</v>
      </c>
    </row>
    <row r="3005" spans="1:4" x14ac:dyDescent="0.25">
      <c r="A3005" s="94"/>
      <c r="C3005" t="s">
        <v>5985</v>
      </c>
      <c r="D3005" t="s">
        <v>5986</v>
      </c>
    </row>
    <row r="3006" spans="1:4" x14ac:dyDescent="0.25">
      <c r="A3006" s="94"/>
      <c r="C3006" t="s">
        <v>5987</v>
      </c>
      <c r="D3006" t="s">
        <v>5988</v>
      </c>
    </row>
    <row r="3007" spans="1:4" x14ac:dyDescent="0.25">
      <c r="A3007" s="94"/>
      <c r="C3007" t="s">
        <v>5989</v>
      </c>
      <c r="D3007" t="s">
        <v>5990</v>
      </c>
    </row>
    <row r="3008" spans="1:4" x14ac:dyDescent="0.25">
      <c r="A3008" s="94"/>
      <c r="C3008" t="s">
        <v>5991</v>
      </c>
      <c r="D3008" t="s">
        <v>5992</v>
      </c>
    </row>
    <row r="3009" spans="1:4" x14ac:dyDescent="0.25">
      <c r="A3009" s="94"/>
      <c r="C3009" t="s">
        <v>5993</v>
      </c>
      <c r="D3009" t="s">
        <v>5994</v>
      </c>
    </row>
    <row r="3010" spans="1:4" x14ac:dyDescent="0.25">
      <c r="A3010" s="94"/>
      <c r="C3010" t="s">
        <v>5995</v>
      </c>
      <c r="D3010" t="s">
        <v>5996</v>
      </c>
    </row>
    <row r="3011" spans="1:4" x14ac:dyDescent="0.25">
      <c r="A3011" s="94"/>
      <c r="C3011" t="s">
        <v>5997</v>
      </c>
      <c r="D3011" t="s">
        <v>5998</v>
      </c>
    </row>
    <row r="3012" spans="1:4" x14ac:dyDescent="0.25">
      <c r="A3012" s="94"/>
      <c r="C3012" t="s">
        <v>5999</v>
      </c>
      <c r="D3012" t="s">
        <v>6000</v>
      </c>
    </row>
    <row r="3013" spans="1:4" x14ac:dyDescent="0.25">
      <c r="A3013" s="94"/>
      <c r="C3013" t="s">
        <v>6001</v>
      </c>
      <c r="D3013" t="s">
        <v>6002</v>
      </c>
    </row>
    <row r="3014" spans="1:4" x14ac:dyDescent="0.25">
      <c r="A3014" s="94"/>
      <c r="C3014" t="s">
        <v>6003</v>
      </c>
      <c r="D3014" t="s">
        <v>6004</v>
      </c>
    </row>
    <row r="3015" spans="1:4" x14ac:dyDescent="0.25">
      <c r="A3015" s="94"/>
      <c r="C3015" t="s">
        <v>6005</v>
      </c>
      <c r="D3015" t="s">
        <v>6006</v>
      </c>
    </row>
    <row r="3016" spans="1:4" x14ac:dyDescent="0.25">
      <c r="A3016" s="94"/>
      <c r="C3016" t="s">
        <v>6007</v>
      </c>
      <c r="D3016" t="s">
        <v>6008</v>
      </c>
    </row>
    <row r="3017" spans="1:4" x14ac:dyDescent="0.25">
      <c r="A3017" s="94"/>
      <c r="C3017" t="s">
        <v>6009</v>
      </c>
      <c r="D3017" t="s">
        <v>6010</v>
      </c>
    </row>
    <row r="3018" spans="1:4" x14ac:dyDescent="0.25">
      <c r="A3018" s="94"/>
      <c r="C3018" t="s">
        <v>6011</v>
      </c>
      <c r="D3018" t="s">
        <v>6012</v>
      </c>
    </row>
    <row r="3019" spans="1:4" x14ac:dyDescent="0.25">
      <c r="A3019" s="94"/>
      <c r="C3019" t="s">
        <v>6013</v>
      </c>
      <c r="D3019" t="s">
        <v>6014</v>
      </c>
    </row>
    <row r="3020" spans="1:4" x14ac:dyDescent="0.25">
      <c r="A3020" s="94"/>
      <c r="C3020" t="s">
        <v>6015</v>
      </c>
      <c r="D3020" t="s">
        <v>6016</v>
      </c>
    </row>
    <row r="3021" spans="1:4" x14ac:dyDescent="0.25">
      <c r="A3021" s="94"/>
      <c r="C3021" t="s">
        <v>6017</v>
      </c>
      <c r="D3021" t="s">
        <v>6018</v>
      </c>
    </row>
    <row r="3022" spans="1:4" x14ac:dyDescent="0.25">
      <c r="A3022" s="94"/>
      <c r="C3022" t="s">
        <v>6019</v>
      </c>
      <c r="D3022" t="s">
        <v>6018</v>
      </c>
    </row>
    <row r="3023" spans="1:4" x14ac:dyDescent="0.25">
      <c r="A3023" s="94"/>
      <c r="C3023" t="s">
        <v>6020</v>
      </c>
      <c r="D3023" t="s">
        <v>6021</v>
      </c>
    </row>
    <row r="3024" spans="1:4" x14ac:dyDescent="0.25">
      <c r="A3024" s="94"/>
      <c r="C3024" t="s">
        <v>6022</v>
      </c>
      <c r="D3024" t="s">
        <v>6023</v>
      </c>
    </row>
    <row r="3025" spans="1:4" x14ac:dyDescent="0.25">
      <c r="A3025" s="94"/>
      <c r="C3025" t="s">
        <v>6024</v>
      </c>
      <c r="D3025" t="s">
        <v>6025</v>
      </c>
    </row>
    <row r="3026" spans="1:4" x14ac:dyDescent="0.25">
      <c r="A3026" s="94"/>
      <c r="C3026" t="s">
        <v>6026</v>
      </c>
      <c r="D3026" t="s">
        <v>6027</v>
      </c>
    </row>
    <row r="3027" spans="1:4" x14ac:dyDescent="0.25">
      <c r="A3027" s="94"/>
      <c r="C3027" t="s">
        <v>6028</v>
      </c>
      <c r="D3027" t="s">
        <v>6029</v>
      </c>
    </row>
    <row r="3028" spans="1:4" x14ac:dyDescent="0.25">
      <c r="A3028" s="94"/>
      <c r="C3028" t="s">
        <v>6030</v>
      </c>
      <c r="D3028" t="s">
        <v>6031</v>
      </c>
    </row>
    <row r="3029" spans="1:4" x14ac:dyDescent="0.25">
      <c r="A3029" s="94"/>
      <c r="C3029" t="s">
        <v>6032</v>
      </c>
      <c r="D3029" t="s">
        <v>6033</v>
      </c>
    </row>
    <row r="3030" spans="1:4" x14ac:dyDescent="0.25">
      <c r="A3030" s="94"/>
      <c r="C3030" t="s">
        <v>6034</v>
      </c>
      <c r="D3030" t="s">
        <v>6035</v>
      </c>
    </row>
    <row r="3031" spans="1:4" x14ac:dyDescent="0.25">
      <c r="A3031" s="94"/>
      <c r="C3031" t="s">
        <v>6036</v>
      </c>
      <c r="D3031" t="s">
        <v>6037</v>
      </c>
    </row>
    <row r="3032" spans="1:4" x14ac:dyDescent="0.25">
      <c r="A3032" s="94"/>
      <c r="C3032" t="s">
        <v>6038</v>
      </c>
      <c r="D3032" t="s">
        <v>6039</v>
      </c>
    </row>
    <row r="3033" spans="1:4" x14ac:dyDescent="0.25">
      <c r="A3033" s="94"/>
      <c r="C3033" t="s">
        <v>6040</v>
      </c>
      <c r="D3033" t="s">
        <v>6039</v>
      </c>
    </row>
    <row r="3034" spans="1:4" x14ac:dyDescent="0.25">
      <c r="A3034" s="94"/>
      <c r="C3034" t="s">
        <v>6041</v>
      </c>
      <c r="D3034" t="s">
        <v>6039</v>
      </c>
    </row>
    <row r="3035" spans="1:4" x14ac:dyDescent="0.25">
      <c r="A3035" s="94"/>
      <c r="C3035" t="s">
        <v>6042</v>
      </c>
      <c r="D3035" t="s">
        <v>6043</v>
      </c>
    </row>
    <row r="3036" spans="1:4" x14ac:dyDescent="0.25">
      <c r="A3036" s="94"/>
      <c r="C3036" t="s">
        <v>6044</v>
      </c>
      <c r="D3036" t="s">
        <v>6045</v>
      </c>
    </row>
    <row r="3037" spans="1:4" x14ac:dyDescent="0.25">
      <c r="A3037" s="94"/>
      <c r="C3037" t="s">
        <v>6046</v>
      </c>
      <c r="D3037" t="s">
        <v>6047</v>
      </c>
    </row>
    <row r="3038" spans="1:4" x14ac:dyDescent="0.25">
      <c r="A3038" s="94"/>
      <c r="C3038" t="s">
        <v>6048</v>
      </c>
      <c r="D3038" t="s">
        <v>6049</v>
      </c>
    </row>
    <row r="3039" spans="1:4" x14ac:dyDescent="0.25">
      <c r="A3039" s="94"/>
      <c r="C3039" t="s">
        <v>6050</v>
      </c>
      <c r="D3039" t="s">
        <v>6051</v>
      </c>
    </row>
    <row r="3040" spans="1:4" x14ac:dyDescent="0.25">
      <c r="A3040" s="94"/>
      <c r="C3040" t="s">
        <v>6052</v>
      </c>
      <c r="D3040" t="s">
        <v>6053</v>
      </c>
    </row>
    <row r="3041" spans="1:4" x14ac:dyDescent="0.25">
      <c r="A3041" s="94"/>
      <c r="C3041" t="s">
        <v>6054</v>
      </c>
      <c r="D3041" t="s">
        <v>6055</v>
      </c>
    </row>
    <row r="3042" spans="1:4" x14ac:dyDescent="0.25">
      <c r="A3042" s="94"/>
      <c r="C3042" t="s">
        <v>6056</v>
      </c>
      <c r="D3042" t="s">
        <v>6057</v>
      </c>
    </row>
    <row r="3043" spans="1:4" x14ac:dyDescent="0.25">
      <c r="A3043" s="94"/>
      <c r="C3043" t="s">
        <v>6058</v>
      </c>
      <c r="D3043" t="s">
        <v>6059</v>
      </c>
    </row>
    <row r="3044" spans="1:4" x14ac:dyDescent="0.25">
      <c r="A3044" s="94"/>
      <c r="C3044" t="s">
        <v>6060</v>
      </c>
      <c r="D3044" t="s">
        <v>6061</v>
      </c>
    </row>
    <row r="3045" spans="1:4" x14ac:dyDescent="0.25">
      <c r="A3045" s="94"/>
      <c r="C3045" t="s">
        <v>6062</v>
      </c>
      <c r="D3045" t="s">
        <v>6063</v>
      </c>
    </row>
    <row r="3046" spans="1:4" x14ac:dyDescent="0.25">
      <c r="A3046" s="94"/>
      <c r="C3046" t="s">
        <v>6064</v>
      </c>
      <c r="D3046" t="s">
        <v>6065</v>
      </c>
    </row>
    <row r="3047" spans="1:4" x14ac:dyDescent="0.25">
      <c r="A3047" s="94"/>
      <c r="C3047" t="s">
        <v>6066</v>
      </c>
      <c r="D3047" t="s">
        <v>6067</v>
      </c>
    </row>
    <row r="3048" spans="1:4" x14ac:dyDescent="0.25">
      <c r="A3048" s="94"/>
      <c r="C3048" t="s">
        <v>6068</v>
      </c>
      <c r="D3048" t="s">
        <v>6069</v>
      </c>
    </row>
    <row r="3049" spans="1:4" x14ac:dyDescent="0.25">
      <c r="A3049" s="94"/>
      <c r="C3049" t="s">
        <v>6070</v>
      </c>
      <c r="D3049" t="s">
        <v>6071</v>
      </c>
    </row>
    <row r="3050" spans="1:4" x14ac:dyDescent="0.25">
      <c r="A3050" s="94"/>
      <c r="C3050" t="s">
        <v>6072</v>
      </c>
      <c r="D3050" t="s">
        <v>6073</v>
      </c>
    </row>
    <row r="3051" spans="1:4" x14ac:dyDescent="0.25">
      <c r="A3051" s="94"/>
      <c r="C3051" t="s">
        <v>6074</v>
      </c>
      <c r="D3051" t="s">
        <v>6075</v>
      </c>
    </row>
    <row r="3052" spans="1:4" x14ac:dyDescent="0.25">
      <c r="A3052" s="94"/>
      <c r="C3052" t="s">
        <v>6076</v>
      </c>
      <c r="D3052" t="s">
        <v>6077</v>
      </c>
    </row>
    <row r="3053" spans="1:4" x14ac:dyDescent="0.25">
      <c r="A3053" s="94"/>
      <c r="C3053" t="s">
        <v>6078</v>
      </c>
      <c r="D3053" t="s">
        <v>6079</v>
      </c>
    </row>
    <row r="3054" spans="1:4" x14ac:dyDescent="0.25">
      <c r="A3054" s="94"/>
      <c r="C3054" t="s">
        <v>6080</v>
      </c>
      <c r="D3054" t="s">
        <v>6081</v>
      </c>
    </row>
    <row r="3055" spans="1:4" x14ac:dyDescent="0.25">
      <c r="A3055" s="94"/>
      <c r="C3055" t="s">
        <v>6082</v>
      </c>
      <c r="D3055" t="s">
        <v>6083</v>
      </c>
    </row>
    <row r="3056" spans="1:4" x14ac:dyDescent="0.25">
      <c r="A3056" s="94"/>
      <c r="C3056" t="s">
        <v>6084</v>
      </c>
      <c r="D3056" t="s">
        <v>6085</v>
      </c>
    </row>
    <row r="3057" spans="1:4" x14ac:dyDescent="0.25">
      <c r="A3057" s="94"/>
      <c r="C3057" t="s">
        <v>6086</v>
      </c>
      <c r="D3057" t="s">
        <v>6087</v>
      </c>
    </row>
    <row r="3058" spans="1:4" x14ac:dyDescent="0.25">
      <c r="A3058" s="94"/>
      <c r="C3058" t="s">
        <v>6088</v>
      </c>
      <c r="D3058" t="s">
        <v>6089</v>
      </c>
    </row>
    <row r="3059" spans="1:4" x14ac:dyDescent="0.25">
      <c r="A3059" s="94"/>
      <c r="C3059" t="s">
        <v>6090</v>
      </c>
      <c r="D3059" t="s">
        <v>6091</v>
      </c>
    </row>
    <row r="3060" spans="1:4" x14ac:dyDescent="0.25">
      <c r="A3060" s="94"/>
      <c r="C3060" t="s">
        <v>6092</v>
      </c>
      <c r="D3060" t="s">
        <v>6093</v>
      </c>
    </row>
    <row r="3061" spans="1:4" x14ac:dyDescent="0.25">
      <c r="A3061" s="94"/>
      <c r="C3061" t="s">
        <v>6094</v>
      </c>
      <c r="D3061" t="s">
        <v>6095</v>
      </c>
    </row>
    <row r="3062" spans="1:4" x14ac:dyDescent="0.25">
      <c r="A3062" s="94"/>
      <c r="C3062" t="s">
        <v>6096</v>
      </c>
      <c r="D3062" t="s">
        <v>6097</v>
      </c>
    </row>
    <row r="3063" spans="1:4" x14ac:dyDescent="0.25">
      <c r="A3063" s="94"/>
      <c r="C3063" t="s">
        <v>6098</v>
      </c>
      <c r="D3063" t="s">
        <v>6099</v>
      </c>
    </row>
    <row r="3064" spans="1:4" x14ac:dyDescent="0.25">
      <c r="A3064" s="94"/>
      <c r="C3064" t="s">
        <v>6100</v>
      </c>
      <c r="D3064" t="s">
        <v>6099</v>
      </c>
    </row>
    <row r="3065" spans="1:4" x14ac:dyDescent="0.25">
      <c r="A3065" s="94"/>
      <c r="C3065" t="s">
        <v>6101</v>
      </c>
      <c r="D3065" t="s">
        <v>6102</v>
      </c>
    </row>
    <row r="3066" spans="1:4" x14ac:dyDescent="0.25">
      <c r="A3066" s="94"/>
      <c r="C3066" t="s">
        <v>6103</v>
      </c>
      <c r="D3066" t="s">
        <v>6104</v>
      </c>
    </row>
    <row r="3067" spans="1:4" x14ac:dyDescent="0.25">
      <c r="A3067" s="94"/>
      <c r="C3067" t="s">
        <v>6105</v>
      </c>
      <c r="D3067" t="s">
        <v>6106</v>
      </c>
    </row>
    <row r="3068" spans="1:4" x14ac:dyDescent="0.25">
      <c r="A3068" s="94"/>
      <c r="C3068" t="s">
        <v>6107</v>
      </c>
      <c r="D3068" t="s">
        <v>6108</v>
      </c>
    </row>
    <row r="3069" spans="1:4" x14ac:dyDescent="0.25">
      <c r="A3069" s="94"/>
      <c r="C3069" t="s">
        <v>6109</v>
      </c>
      <c r="D3069" t="s">
        <v>6110</v>
      </c>
    </row>
    <row r="3070" spans="1:4" x14ac:dyDescent="0.25">
      <c r="A3070" s="94"/>
      <c r="C3070" t="s">
        <v>6111</v>
      </c>
      <c r="D3070" t="s">
        <v>6112</v>
      </c>
    </row>
    <row r="3071" spans="1:4" x14ac:dyDescent="0.25">
      <c r="A3071" s="94"/>
      <c r="C3071" t="s">
        <v>6113</v>
      </c>
      <c r="D3071" t="s">
        <v>6114</v>
      </c>
    </row>
    <row r="3072" spans="1:4" x14ac:dyDescent="0.25">
      <c r="A3072" s="94"/>
      <c r="C3072" t="s">
        <v>6115</v>
      </c>
      <c r="D3072" t="s">
        <v>6116</v>
      </c>
    </row>
    <row r="3073" spans="1:4" x14ac:dyDescent="0.25">
      <c r="A3073" s="94"/>
      <c r="C3073" t="s">
        <v>6117</v>
      </c>
      <c r="D3073" t="s">
        <v>6118</v>
      </c>
    </row>
    <row r="3074" spans="1:4" x14ac:dyDescent="0.25">
      <c r="A3074" s="94"/>
      <c r="C3074" t="s">
        <v>6119</v>
      </c>
      <c r="D3074" t="s">
        <v>6120</v>
      </c>
    </row>
    <row r="3075" spans="1:4" x14ac:dyDescent="0.25">
      <c r="A3075" s="94"/>
      <c r="C3075" t="s">
        <v>6121</v>
      </c>
      <c r="D3075" t="s">
        <v>6122</v>
      </c>
    </row>
    <row r="3076" spans="1:4" x14ac:dyDescent="0.25">
      <c r="A3076" s="94"/>
      <c r="C3076" t="s">
        <v>6123</v>
      </c>
      <c r="D3076" t="s">
        <v>6124</v>
      </c>
    </row>
    <row r="3077" spans="1:4" x14ac:dyDescent="0.25">
      <c r="A3077" s="94"/>
      <c r="C3077" t="s">
        <v>6125</v>
      </c>
      <c r="D3077" t="s">
        <v>6126</v>
      </c>
    </row>
    <row r="3078" spans="1:4" x14ac:dyDescent="0.25">
      <c r="A3078" s="94"/>
      <c r="C3078" t="s">
        <v>6127</v>
      </c>
      <c r="D3078" t="s">
        <v>6128</v>
      </c>
    </row>
    <row r="3079" spans="1:4" x14ac:dyDescent="0.25">
      <c r="A3079" s="94"/>
      <c r="C3079" t="s">
        <v>6129</v>
      </c>
      <c r="D3079" t="s">
        <v>6130</v>
      </c>
    </row>
    <row r="3080" spans="1:4" x14ac:dyDescent="0.25">
      <c r="A3080" s="94"/>
      <c r="C3080" t="s">
        <v>6131</v>
      </c>
      <c r="D3080" t="s">
        <v>6132</v>
      </c>
    </row>
    <row r="3081" spans="1:4" x14ac:dyDescent="0.25">
      <c r="A3081" s="94"/>
      <c r="C3081" t="s">
        <v>6133</v>
      </c>
      <c r="D3081" t="s">
        <v>6134</v>
      </c>
    </row>
    <row r="3082" spans="1:4" x14ac:dyDescent="0.25">
      <c r="A3082" s="94"/>
      <c r="C3082" t="s">
        <v>6135</v>
      </c>
      <c r="D3082" t="s">
        <v>6136</v>
      </c>
    </row>
    <row r="3083" spans="1:4" x14ac:dyDescent="0.25">
      <c r="A3083" s="94"/>
      <c r="C3083" t="s">
        <v>6137</v>
      </c>
      <c r="D3083" t="s">
        <v>6138</v>
      </c>
    </row>
    <row r="3084" spans="1:4" x14ac:dyDescent="0.25">
      <c r="A3084" s="94"/>
      <c r="C3084" t="s">
        <v>6139</v>
      </c>
      <c r="D3084" t="s">
        <v>6140</v>
      </c>
    </row>
    <row r="3085" spans="1:4" x14ac:dyDescent="0.25">
      <c r="A3085" s="94"/>
      <c r="C3085" t="s">
        <v>6141</v>
      </c>
      <c r="D3085" t="s">
        <v>6142</v>
      </c>
    </row>
    <row r="3086" spans="1:4" x14ac:dyDescent="0.25">
      <c r="A3086" s="94"/>
      <c r="C3086" t="s">
        <v>6143</v>
      </c>
      <c r="D3086" t="s">
        <v>6144</v>
      </c>
    </row>
    <row r="3087" spans="1:4" x14ac:dyDescent="0.25">
      <c r="A3087" s="94"/>
      <c r="C3087" t="s">
        <v>6145</v>
      </c>
      <c r="D3087" t="s">
        <v>6146</v>
      </c>
    </row>
    <row r="3088" spans="1:4" x14ac:dyDescent="0.25">
      <c r="A3088" s="94"/>
      <c r="C3088" t="s">
        <v>6147</v>
      </c>
      <c r="D3088" t="s">
        <v>6148</v>
      </c>
    </row>
    <row r="3089" spans="1:4" x14ac:dyDescent="0.25">
      <c r="A3089" s="94"/>
      <c r="C3089" t="s">
        <v>6149</v>
      </c>
      <c r="D3089" t="s">
        <v>6148</v>
      </c>
    </row>
    <row r="3090" spans="1:4" x14ac:dyDescent="0.25">
      <c r="A3090" s="94"/>
      <c r="C3090" t="s">
        <v>6150</v>
      </c>
      <c r="D3090" t="s">
        <v>6151</v>
      </c>
    </row>
    <row r="3091" spans="1:4" x14ac:dyDescent="0.25">
      <c r="A3091" s="94"/>
      <c r="C3091" t="s">
        <v>6152</v>
      </c>
      <c r="D3091" t="s">
        <v>6153</v>
      </c>
    </row>
    <row r="3092" spans="1:4" x14ac:dyDescent="0.25">
      <c r="A3092" s="94"/>
      <c r="C3092" t="s">
        <v>6154</v>
      </c>
      <c r="D3092" t="s">
        <v>6155</v>
      </c>
    </row>
    <row r="3093" spans="1:4" x14ac:dyDescent="0.25">
      <c r="A3093" s="94"/>
      <c r="C3093" t="s">
        <v>6156</v>
      </c>
      <c r="D3093" t="s">
        <v>6157</v>
      </c>
    </row>
    <row r="3094" spans="1:4" x14ac:dyDescent="0.25">
      <c r="A3094" s="94"/>
      <c r="C3094" t="s">
        <v>6158</v>
      </c>
      <c r="D3094" t="s">
        <v>6159</v>
      </c>
    </row>
    <row r="3095" spans="1:4" x14ac:dyDescent="0.25">
      <c r="A3095" s="94"/>
      <c r="C3095" t="s">
        <v>6160</v>
      </c>
      <c r="D3095" t="s">
        <v>6161</v>
      </c>
    </row>
    <row r="3096" spans="1:4" x14ac:dyDescent="0.25">
      <c r="A3096" s="94"/>
      <c r="C3096" t="s">
        <v>6162</v>
      </c>
      <c r="D3096" t="s">
        <v>6163</v>
      </c>
    </row>
    <row r="3097" spans="1:4" x14ac:dyDescent="0.25">
      <c r="A3097" s="94"/>
      <c r="C3097" t="s">
        <v>6164</v>
      </c>
      <c r="D3097" t="s">
        <v>6165</v>
      </c>
    </row>
    <row r="3098" spans="1:4" x14ac:dyDescent="0.25">
      <c r="A3098" s="94"/>
      <c r="C3098" t="s">
        <v>6166</v>
      </c>
      <c r="D3098" t="s">
        <v>6167</v>
      </c>
    </row>
    <row r="3099" spans="1:4" x14ac:dyDescent="0.25">
      <c r="A3099" s="94"/>
      <c r="C3099" t="s">
        <v>6168</v>
      </c>
      <c r="D3099" t="s">
        <v>6169</v>
      </c>
    </row>
    <row r="3100" spans="1:4" x14ac:dyDescent="0.25">
      <c r="A3100" s="94"/>
      <c r="C3100" t="s">
        <v>6170</v>
      </c>
      <c r="D3100" t="s">
        <v>6171</v>
      </c>
    </row>
    <row r="3101" spans="1:4" x14ac:dyDescent="0.25">
      <c r="A3101" s="94"/>
      <c r="C3101" t="s">
        <v>6172</v>
      </c>
      <c r="D3101" t="s">
        <v>6173</v>
      </c>
    </row>
    <row r="3102" spans="1:4" x14ac:dyDescent="0.25">
      <c r="A3102" s="94"/>
      <c r="C3102" t="s">
        <v>6174</v>
      </c>
      <c r="D3102" t="s">
        <v>6175</v>
      </c>
    </row>
    <row r="3103" spans="1:4" x14ac:dyDescent="0.25">
      <c r="A3103" s="94"/>
      <c r="C3103" t="s">
        <v>6176</v>
      </c>
      <c r="D3103" t="s">
        <v>6177</v>
      </c>
    </row>
    <row r="3104" spans="1:4" x14ac:dyDescent="0.25">
      <c r="A3104" s="94"/>
      <c r="C3104" t="s">
        <v>6178</v>
      </c>
      <c r="D3104" t="s">
        <v>6179</v>
      </c>
    </row>
    <row r="3105" spans="1:4" x14ac:dyDescent="0.25">
      <c r="A3105" s="94"/>
      <c r="C3105" t="s">
        <v>6180</v>
      </c>
      <c r="D3105" t="s">
        <v>6181</v>
      </c>
    </row>
    <row r="3106" spans="1:4" x14ac:dyDescent="0.25">
      <c r="A3106" s="94"/>
      <c r="C3106" t="s">
        <v>6182</v>
      </c>
      <c r="D3106" t="s">
        <v>6183</v>
      </c>
    </row>
    <row r="3107" spans="1:4" x14ac:dyDescent="0.25">
      <c r="A3107" s="94"/>
      <c r="C3107" t="s">
        <v>6184</v>
      </c>
      <c r="D3107" t="s">
        <v>6185</v>
      </c>
    </row>
    <row r="3108" spans="1:4" x14ac:dyDescent="0.25">
      <c r="A3108" s="94"/>
      <c r="C3108" t="s">
        <v>6186</v>
      </c>
      <c r="D3108" t="s">
        <v>6187</v>
      </c>
    </row>
    <row r="3109" spans="1:4" x14ac:dyDescent="0.25">
      <c r="A3109" s="94"/>
      <c r="C3109" t="s">
        <v>6188</v>
      </c>
      <c r="D3109" t="s">
        <v>6189</v>
      </c>
    </row>
    <row r="3110" spans="1:4" x14ac:dyDescent="0.25">
      <c r="A3110" s="94"/>
      <c r="C3110" t="s">
        <v>6190</v>
      </c>
      <c r="D3110" t="s">
        <v>6191</v>
      </c>
    </row>
    <row r="3111" spans="1:4" x14ac:dyDescent="0.25">
      <c r="A3111" s="94"/>
      <c r="C3111" t="s">
        <v>6192</v>
      </c>
      <c r="D3111" t="s">
        <v>6193</v>
      </c>
    </row>
    <row r="3112" spans="1:4" x14ac:dyDescent="0.25">
      <c r="A3112" s="94"/>
      <c r="C3112" t="s">
        <v>6194</v>
      </c>
      <c r="D3112" t="s">
        <v>6195</v>
      </c>
    </row>
    <row r="3113" spans="1:4" x14ac:dyDescent="0.25">
      <c r="A3113" s="94"/>
      <c r="C3113" t="s">
        <v>6196</v>
      </c>
      <c r="D3113" t="s">
        <v>6197</v>
      </c>
    </row>
    <row r="3114" spans="1:4" x14ac:dyDescent="0.25">
      <c r="A3114" s="94"/>
      <c r="C3114" t="s">
        <v>6198</v>
      </c>
      <c r="D3114" t="s">
        <v>6199</v>
      </c>
    </row>
    <row r="3115" spans="1:4" x14ac:dyDescent="0.25">
      <c r="A3115" s="94"/>
      <c r="C3115" t="s">
        <v>6200</v>
      </c>
      <c r="D3115" t="s">
        <v>6201</v>
      </c>
    </row>
    <row r="3116" spans="1:4" x14ac:dyDescent="0.25">
      <c r="A3116" s="94"/>
      <c r="C3116" t="s">
        <v>6202</v>
      </c>
      <c r="D3116" t="s">
        <v>6203</v>
      </c>
    </row>
    <row r="3117" spans="1:4" x14ac:dyDescent="0.25">
      <c r="A3117" s="94"/>
      <c r="C3117" t="s">
        <v>6204</v>
      </c>
      <c r="D3117" t="s">
        <v>6205</v>
      </c>
    </row>
    <row r="3118" spans="1:4" x14ac:dyDescent="0.25">
      <c r="A3118" s="94"/>
      <c r="C3118" t="s">
        <v>6206</v>
      </c>
      <c r="D3118" t="s">
        <v>6207</v>
      </c>
    </row>
    <row r="3119" spans="1:4" x14ac:dyDescent="0.25">
      <c r="A3119" s="94"/>
      <c r="C3119" t="s">
        <v>6208</v>
      </c>
      <c r="D3119" t="s">
        <v>6209</v>
      </c>
    </row>
    <row r="3120" spans="1:4" x14ac:dyDescent="0.25">
      <c r="A3120" s="94"/>
      <c r="C3120" t="s">
        <v>6210</v>
      </c>
      <c r="D3120" t="s">
        <v>6211</v>
      </c>
    </row>
    <row r="3121" spans="1:4" x14ac:dyDescent="0.25">
      <c r="A3121" s="94"/>
      <c r="C3121" t="s">
        <v>6212</v>
      </c>
      <c r="D3121" t="s">
        <v>6213</v>
      </c>
    </row>
    <row r="3122" spans="1:4" x14ac:dyDescent="0.25">
      <c r="A3122" s="94"/>
      <c r="C3122" t="s">
        <v>6214</v>
      </c>
      <c r="D3122" t="s">
        <v>6215</v>
      </c>
    </row>
    <row r="3123" spans="1:4" x14ac:dyDescent="0.25">
      <c r="A3123" s="94"/>
      <c r="C3123" t="s">
        <v>6216</v>
      </c>
      <c r="D3123" t="s">
        <v>6217</v>
      </c>
    </row>
    <row r="3124" spans="1:4" x14ac:dyDescent="0.25">
      <c r="A3124" s="94"/>
      <c r="C3124" t="s">
        <v>6218</v>
      </c>
      <c r="D3124" t="s">
        <v>6219</v>
      </c>
    </row>
    <row r="3125" spans="1:4" x14ac:dyDescent="0.25">
      <c r="A3125" s="94"/>
      <c r="C3125" t="s">
        <v>6220</v>
      </c>
      <c r="D3125" t="s">
        <v>6221</v>
      </c>
    </row>
    <row r="3126" spans="1:4" x14ac:dyDescent="0.25">
      <c r="A3126" s="94"/>
      <c r="C3126" t="s">
        <v>6222</v>
      </c>
      <c r="D3126" t="s">
        <v>6223</v>
      </c>
    </row>
    <row r="3127" spans="1:4" x14ac:dyDescent="0.25">
      <c r="A3127" s="94"/>
      <c r="C3127" t="s">
        <v>6224</v>
      </c>
      <c r="D3127" t="s">
        <v>6225</v>
      </c>
    </row>
    <row r="3128" spans="1:4" x14ac:dyDescent="0.25">
      <c r="A3128" s="94"/>
      <c r="C3128" t="s">
        <v>6226</v>
      </c>
      <c r="D3128" t="s">
        <v>6227</v>
      </c>
    </row>
    <row r="3129" spans="1:4" x14ac:dyDescent="0.25">
      <c r="A3129" s="94"/>
      <c r="C3129" t="s">
        <v>6228</v>
      </c>
      <c r="D3129" t="s">
        <v>6229</v>
      </c>
    </row>
    <row r="3130" spans="1:4" x14ac:dyDescent="0.25">
      <c r="A3130" s="94"/>
      <c r="C3130" t="s">
        <v>6230</v>
      </c>
      <c r="D3130" t="s">
        <v>6231</v>
      </c>
    </row>
    <row r="3131" spans="1:4" x14ac:dyDescent="0.25">
      <c r="A3131" s="94"/>
      <c r="C3131" t="s">
        <v>6232</v>
      </c>
      <c r="D3131" t="s">
        <v>6233</v>
      </c>
    </row>
    <row r="3132" spans="1:4" x14ac:dyDescent="0.25">
      <c r="A3132" s="94"/>
      <c r="C3132" t="s">
        <v>6234</v>
      </c>
      <c r="D3132" t="s">
        <v>6235</v>
      </c>
    </row>
    <row r="3133" spans="1:4" x14ac:dyDescent="0.25">
      <c r="A3133" s="94"/>
      <c r="C3133" t="s">
        <v>6236</v>
      </c>
      <c r="D3133" t="s">
        <v>6237</v>
      </c>
    </row>
    <row r="3134" spans="1:4" x14ac:dyDescent="0.25">
      <c r="A3134" s="94"/>
      <c r="C3134" t="s">
        <v>6238</v>
      </c>
      <c r="D3134" t="s">
        <v>6239</v>
      </c>
    </row>
    <row r="3135" spans="1:4" x14ac:dyDescent="0.25">
      <c r="A3135" s="94"/>
      <c r="C3135" t="s">
        <v>6240</v>
      </c>
      <c r="D3135" t="s">
        <v>6241</v>
      </c>
    </row>
    <row r="3136" spans="1:4" x14ac:dyDescent="0.25">
      <c r="A3136" s="94"/>
      <c r="C3136" t="s">
        <v>6242</v>
      </c>
      <c r="D3136" t="s">
        <v>6243</v>
      </c>
    </row>
    <row r="3137" spans="1:4" x14ac:dyDescent="0.25">
      <c r="A3137" s="94"/>
      <c r="C3137" t="s">
        <v>6244</v>
      </c>
      <c r="D3137" t="s">
        <v>6245</v>
      </c>
    </row>
    <row r="3138" spans="1:4" x14ac:dyDescent="0.25">
      <c r="A3138" s="94"/>
      <c r="C3138" t="s">
        <v>6246</v>
      </c>
      <c r="D3138" t="s">
        <v>6247</v>
      </c>
    </row>
    <row r="3139" spans="1:4" x14ac:dyDescent="0.25">
      <c r="A3139" s="94"/>
      <c r="C3139" t="s">
        <v>6248</v>
      </c>
      <c r="D3139" t="s">
        <v>6249</v>
      </c>
    </row>
    <row r="3140" spans="1:4" x14ac:dyDescent="0.25">
      <c r="A3140" s="94"/>
      <c r="C3140" t="s">
        <v>6250</v>
      </c>
      <c r="D3140" t="s">
        <v>6251</v>
      </c>
    </row>
    <row r="3141" spans="1:4" x14ac:dyDescent="0.25">
      <c r="A3141" s="94"/>
      <c r="C3141" t="s">
        <v>6252</v>
      </c>
      <c r="D3141" t="s">
        <v>6253</v>
      </c>
    </row>
    <row r="3142" spans="1:4" x14ac:dyDescent="0.25">
      <c r="A3142" s="94"/>
      <c r="C3142" t="s">
        <v>6254</v>
      </c>
      <c r="D3142" t="s">
        <v>6255</v>
      </c>
    </row>
    <row r="3143" spans="1:4" x14ac:dyDescent="0.25">
      <c r="A3143" s="94"/>
      <c r="C3143" t="s">
        <v>6256</v>
      </c>
      <c r="D3143" t="s">
        <v>6257</v>
      </c>
    </row>
    <row r="3144" spans="1:4" x14ac:dyDescent="0.25">
      <c r="A3144" s="94"/>
      <c r="C3144" t="s">
        <v>6258</v>
      </c>
      <c r="D3144" t="s">
        <v>6259</v>
      </c>
    </row>
    <row r="3145" spans="1:4" x14ac:dyDescent="0.25">
      <c r="A3145" s="94"/>
      <c r="C3145" t="s">
        <v>6260</v>
      </c>
      <c r="D3145" t="s">
        <v>6261</v>
      </c>
    </row>
    <row r="3146" spans="1:4" x14ac:dyDescent="0.25">
      <c r="A3146" s="94"/>
      <c r="C3146" t="s">
        <v>6262</v>
      </c>
      <c r="D3146" t="s">
        <v>6263</v>
      </c>
    </row>
    <row r="3147" spans="1:4" x14ac:dyDescent="0.25">
      <c r="A3147" s="94"/>
      <c r="C3147" t="s">
        <v>6264</v>
      </c>
      <c r="D3147" t="s">
        <v>6263</v>
      </c>
    </row>
    <row r="3148" spans="1:4" x14ac:dyDescent="0.25">
      <c r="A3148" s="94"/>
      <c r="C3148" t="s">
        <v>6265</v>
      </c>
      <c r="D3148" t="s">
        <v>6266</v>
      </c>
    </row>
    <row r="3149" spans="1:4" x14ac:dyDescent="0.25">
      <c r="A3149" s="94"/>
      <c r="C3149" t="s">
        <v>6267</v>
      </c>
      <c r="D3149" t="s">
        <v>6268</v>
      </c>
    </row>
    <row r="3150" spans="1:4" x14ac:dyDescent="0.25">
      <c r="A3150" s="94"/>
      <c r="C3150" t="s">
        <v>6269</v>
      </c>
      <c r="D3150" t="s">
        <v>6270</v>
      </c>
    </row>
    <row r="3151" spans="1:4" x14ac:dyDescent="0.25">
      <c r="A3151" s="94"/>
      <c r="C3151" t="s">
        <v>6271</v>
      </c>
      <c r="D3151" t="s">
        <v>6272</v>
      </c>
    </row>
    <row r="3152" spans="1:4" x14ac:dyDescent="0.25">
      <c r="A3152" s="94"/>
      <c r="C3152" t="s">
        <v>6273</v>
      </c>
      <c r="D3152" t="s">
        <v>6274</v>
      </c>
    </row>
    <row r="3153" spans="1:4" x14ac:dyDescent="0.25">
      <c r="A3153" s="94"/>
      <c r="C3153" t="s">
        <v>6275</v>
      </c>
      <c r="D3153" t="s">
        <v>6276</v>
      </c>
    </row>
    <row r="3154" spans="1:4" x14ac:dyDescent="0.25">
      <c r="A3154" s="94"/>
      <c r="C3154" t="s">
        <v>6277</v>
      </c>
      <c r="D3154" t="s">
        <v>6278</v>
      </c>
    </row>
    <row r="3155" spans="1:4" x14ac:dyDescent="0.25">
      <c r="A3155" s="94"/>
      <c r="C3155" t="s">
        <v>6279</v>
      </c>
      <c r="D3155" t="s">
        <v>6280</v>
      </c>
    </row>
    <row r="3156" spans="1:4" x14ac:dyDescent="0.25">
      <c r="A3156" s="94"/>
      <c r="C3156" t="s">
        <v>6281</v>
      </c>
      <c r="D3156" t="s">
        <v>6282</v>
      </c>
    </row>
    <row r="3157" spans="1:4" x14ac:dyDescent="0.25">
      <c r="A3157" s="94"/>
      <c r="C3157" t="s">
        <v>6283</v>
      </c>
      <c r="D3157" t="s">
        <v>6284</v>
      </c>
    </row>
    <row r="3158" spans="1:4" x14ac:dyDescent="0.25">
      <c r="A3158" s="94"/>
      <c r="C3158" t="s">
        <v>6285</v>
      </c>
      <c r="D3158" t="s">
        <v>6286</v>
      </c>
    </row>
    <row r="3159" spans="1:4" x14ac:dyDescent="0.25">
      <c r="A3159" s="94"/>
      <c r="C3159" t="s">
        <v>6287</v>
      </c>
      <c r="D3159" t="s">
        <v>6288</v>
      </c>
    </row>
    <row r="3160" spans="1:4" x14ac:dyDescent="0.25">
      <c r="A3160" s="94"/>
      <c r="C3160" t="s">
        <v>6289</v>
      </c>
      <c r="D3160" t="s">
        <v>6290</v>
      </c>
    </row>
    <row r="3161" spans="1:4" x14ac:dyDescent="0.25">
      <c r="A3161" s="94"/>
      <c r="C3161" t="s">
        <v>6291</v>
      </c>
      <c r="D3161" t="s">
        <v>6292</v>
      </c>
    </row>
    <row r="3162" spans="1:4" x14ac:dyDescent="0.25">
      <c r="A3162" s="94"/>
      <c r="C3162" t="s">
        <v>6293</v>
      </c>
      <c r="D3162" t="s">
        <v>6294</v>
      </c>
    </row>
    <row r="3163" spans="1:4" x14ac:dyDescent="0.25">
      <c r="A3163" s="94"/>
      <c r="C3163" t="s">
        <v>6295</v>
      </c>
      <c r="D3163" t="s">
        <v>6296</v>
      </c>
    </row>
    <row r="3164" spans="1:4" x14ac:dyDescent="0.25">
      <c r="A3164" s="94"/>
      <c r="C3164" t="s">
        <v>6297</v>
      </c>
      <c r="D3164" t="s">
        <v>6298</v>
      </c>
    </row>
    <row r="3165" spans="1:4" x14ac:dyDescent="0.25">
      <c r="A3165" s="94"/>
      <c r="C3165" t="s">
        <v>6299</v>
      </c>
      <c r="D3165" t="s">
        <v>6300</v>
      </c>
    </row>
    <row r="3166" spans="1:4" x14ac:dyDescent="0.25">
      <c r="A3166" s="94"/>
      <c r="C3166" t="s">
        <v>6301</v>
      </c>
      <c r="D3166" t="s">
        <v>6302</v>
      </c>
    </row>
    <row r="3167" spans="1:4" x14ac:dyDescent="0.25">
      <c r="A3167" s="94"/>
      <c r="C3167" t="s">
        <v>6303</v>
      </c>
      <c r="D3167" t="s">
        <v>6304</v>
      </c>
    </row>
    <row r="3168" spans="1:4" x14ac:dyDescent="0.25">
      <c r="A3168" s="94"/>
      <c r="C3168" t="s">
        <v>6305</v>
      </c>
      <c r="D3168" t="s">
        <v>6306</v>
      </c>
    </row>
    <row r="3169" spans="1:4" x14ac:dyDescent="0.25">
      <c r="A3169" s="94"/>
      <c r="C3169" t="s">
        <v>6307</v>
      </c>
      <c r="D3169" t="s">
        <v>6308</v>
      </c>
    </row>
    <row r="3170" spans="1:4" x14ac:dyDescent="0.25">
      <c r="A3170" s="94"/>
      <c r="C3170" t="s">
        <v>6309</v>
      </c>
      <c r="D3170" t="s">
        <v>6310</v>
      </c>
    </row>
    <row r="3171" spans="1:4" x14ac:dyDescent="0.25">
      <c r="A3171" s="94"/>
      <c r="C3171" t="s">
        <v>6311</v>
      </c>
      <c r="D3171" t="s">
        <v>6312</v>
      </c>
    </row>
    <row r="3172" spans="1:4" x14ac:dyDescent="0.25">
      <c r="A3172" s="94"/>
      <c r="C3172" t="s">
        <v>6313</v>
      </c>
      <c r="D3172" t="s">
        <v>6314</v>
      </c>
    </row>
    <row r="3173" spans="1:4" x14ac:dyDescent="0.25">
      <c r="A3173" s="94"/>
      <c r="C3173" t="s">
        <v>6315</v>
      </c>
      <c r="D3173" t="s">
        <v>6316</v>
      </c>
    </row>
    <row r="3174" spans="1:4" x14ac:dyDescent="0.25">
      <c r="A3174" s="94"/>
      <c r="C3174" t="s">
        <v>6317</v>
      </c>
      <c r="D3174" t="s">
        <v>6318</v>
      </c>
    </row>
    <row r="3175" spans="1:4" x14ac:dyDescent="0.25">
      <c r="A3175" s="94"/>
      <c r="C3175" t="s">
        <v>6319</v>
      </c>
      <c r="D3175" t="s">
        <v>6320</v>
      </c>
    </row>
    <row r="3176" spans="1:4" x14ac:dyDescent="0.25">
      <c r="A3176" s="94"/>
      <c r="C3176" t="s">
        <v>6321</v>
      </c>
      <c r="D3176" t="s">
        <v>6322</v>
      </c>
    </row>
    <row r="3177" spans="1:4" x14ac:dyDescent="0.25">
      <c r="A3177" s="94"/>
      <c r="C3177" t="s">
        <v>6323</v>
      </c>
      <c r="D3177" t="s">
        <v>6324</v>
      </c>
    </row>
    <row r="3178" spans="1:4" x14ac:dyDescent="0.25">
      <c r="A3178" s="94"/>
      <c r="C3178" t="s">
        <v>6325</v>
      </c>
      <c r="D3178" t="s">
        <v>6326</v>
      </c>
    </row>
    <row r="3179" spans="1:4" x14ac:dyDescent="0.25">
      <c r="A3179" s="94"/>
      <c r="C3179" t="s">
        <v>6327</v>
      </c>
      <c r="D3179" t="s">
        <v>6328</v>
      </c>
    </row>
    <row r="3180" spans="1:4" x14ac:dyDescent="0.25">
      <c r="A3180" s="94"/>
      <c r="C3180" t="s">
        <v>6329</v>
      </c>
      <c r="D3180" t="s">
        <v>6330</v>
      </c>
    </row>
    <row r="3181" spans="1:4" x14ac:dyDescent="0.25">
      <c r="A3181" s="94"/>
      <c r="C3181" t="s">
        <v>6331</v>
      </c>
      <c r="D3181" t="s">
        <v>6332</v>
      </c>
    </row>
    <row r="3182" spans="1:4" x14ac:dyDescent="0.25">
      <c r="A3182" s="94"/>
      <c r="C3182" t="s">
        <v>6333</v>
      </c>
      <c r="D3182" t="s">
        <v>6334</v>
      </c>
    </row>
    <row r="3183" spans="1:4" x14ac:dyDescent="0.25">
      <c r="A3183" s="94"/>
      <c r="C3183" t="s">
        <v>6335</v>
      </c>
      <c r="D3183" t="s">
        <v>6336</v>
      </c>
    </row>
    <row r="3184" spans="1:4" x14ac:dyDescent="0.25">
      <c r="A3184" s="94"/>
      <c r="C3184" t="s">
        <v>6337</v>
      </c>
      <c r="D3184" t="s">
        <v>6338</v>
      </c>
    </row>
    <row r="3185" spans="1:4" x14ac:dyDescent="0.25">
      <c r="A3185" s="94"/>
      <c r="C3185" t="s">
        <v>6339</v>
      </c>
      <c r="D3185" t="s">
        <v>6338</v>
      </c>
    </row>
    <row r="3186" spans="1:4" x14ac:dyDescent="0.25">
      <c r="A3186" s="94"/>
      <c r="C3186" t="s">
        <v>6340</v>
      </c>
      <c r="D3186" t="s">
        <v>6338</v>
      </c>
    </row>
    <row r="3187" spans="1:4" x14ac:dyDescent="0.25">
      <c r="A3187" s="94"/>
      <c r="C3187" t="s">
        <v>6341</v>
      </c>
      <c r="D3187" t="s">
        <v>6342</v>
      </c>
    </row>
    <row r="3188" spans="1:4" x14ac:dyDescent="0.25">
      <c r="A3188" s="94"/>
      <c r="C3188" t="s">
        <v>6343</v>
      </c>
      <c r="D3188" t="s">
        <v>6344</v>
      </c>
    </row>
    <row r="3189" spans="1:4" x14ac:dyDescent="0.25">
      <c r="A3189" s="94"/>
      <c r="C3189" t="s">
        <v>6345</v>
      </c>
      <c r="D3189" t="s">
        <v>6346</v>
      </c>
    </row>
    <row r="3190" spans="1:4" x14ac:dyDescent="0.25">
      <c r="A3190" s="94"/>
      <c r="C3190" t="s">
        <v>6347</v>
      </c>
      <c r="D3190" t="s">
        <v>6346</v>
      </c>
    </row>
    <row r="3191" spans="1:4" x14ac:dyDescent="0.25">
      <c r="A3191" s="94"/>
      <c r="C3191" t="s">
        <v>6348</v>
      </c>
      <c r="D3191" t="s">
        <v>6346</v>
      </c>
    </row>
    <row r="3192" spans="1:4" x14ac:dyDescent="0.25">
      <c r="A3192" s="94"/>
      <c r="C3192" t="s">
        <v>6349</v>
      </c>
      <c r="D3192" t="s">
        <v>6350</v>
      </c>
    </row>
    <row r="3193" spans="1:4" x14ac:dyDescent="0.25">
      <c r="A3193" s="94"/>
      <c r="C3193" t="s">
        <v>6351</v>
      </c>
      <c r="D3193" t="s">
        <v>6350</v>
      </c>
    </row>
    <row r="3194" spans="1:4" x14ac:dyDescent="0.25">
      <c r="A3194" s="94"/>
      <c r="C3194" t="s">
        <v>6352</v>
      </c>
      <c r="D3194" t="s">
        <v>6350</v>
      </c>
    </row>
    <row r="3195" spans="1:4" x14ac:dyDescent="0.25">
      <c r="A3195" s="94"/>
      <c r="C3195" t="s">
        <v>6353</v>
      </c>
      <c r="D3195" t="s">
        <v>6354</v>
      </c>
    </row>
    <row r="3196" spans="1:4" x14ac:dyDescent="0.25">
      <c r="A3196" s="94"/>
      <c r="C3196" t="s">
        <v>6355</v>
      </c>
      <c r="D3196" t="s">
        <v>6356</v>
      </c>
    </row>
    <row r="3197" spans="1:4" x14ac:dyDescent="0.25">
      <c r="A3197" s="94"/>
      <c r="C3197" t="s">
        <v>6357</v>
      </c>
      <c r="D3197" t="s">
        <v>6356</v>
      </c>
    </row>
    <row r="3198" spans="1:4" x14ac:dyDescent="0.25">
      <c r="A3198" s="94"/>
      <c r="C3198" t="s">
        <v>6358</v>
      </c>
      <c r="D3198" t="s">
        <v>6356</v>
      </c>
    </row>
    <row r="3199" spans="1:4" x14ac:dyDescent="0.25">
      <c r="A3199" s="94"/>
      <c r="C3199" t="s">
        <v>6359</v>
      </c>
      <c r="D3199" t="s">
        <v>6360</v>
      </c>
    </row>
    <row r="3200" spans="1:4" x14ac:dyDescent="0.25">
      <c r="A3200" s="94"/>
      <c r="C3200" t="s">
        <v>6361</v>
      </c>
      <c r="D3200" t="s">
        <v>6362</v>
      </c>
    </row>
    <row r="3201" spans="1:4" x14ac:dyDescent="0.25">
      <c r="A3201" s="94"/>
      <c r="C3201" t="s">
        <v>6363</v>
      </c>
      <c r="D3201" t="s">
        <v>6364</v>
      </c>
    </row>
  </sheetData>
  <pageMargins left="0.23622047244094491" right="0.23622047244094491" top="0.15748031496062992" bottom="0.19685039370078741" header="0.15748031496062992" footer="7.874015748031496E-2"/>
  <pageSetup paperSize="9" scale="3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4</vt:i4>
      </vt:variant>
    </vt:vector>
  </HeadingPairs>
  <TitlesOfParts>
    <vt:vector size="10" baseType="lpstr">
      <vt:lpstr>Talep Formu</vt:lpstr>
      <vt:lpstr>Kademe-2 Miktar Tablosu</vt:lpstr>
      <vt:lpstr>Tehis Taahhütname</vt:lpstr>
      <vt:lpstr>Taahhütname EK-1</vt:lpstr>
      <vt:lpstr>Taahhütname EK-2</vt:lpstr>
      <vt:lpstr>EPDK VE NACE KODLARI</vt:lpstr>
      <vt:lpstr>'Taahhütname EK-1'!Yazdırma_Alanı</vt:lpstr>
      <vt:lpstr>'Taahhütname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2026-08-11T06:57:00Z</dcterms:modified>
  <cp:contentStatus/>
</cp:coreProperties>
</file>